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995" windowHeight="9345" activeTab="1"/>
  </bookViews>
  <sheets>
    <sheet name="Раздел 2 " sheetId="1" r:id="rId1"/>
    <sheet name="Раздел 3" sheetId="2" r:id="rId2"/>
  </sheets>
  <externalReferences>
    <externalReference r:id="rId3"/>
    <externalReference r:id="rId4"/>
  </externalReferences>
  <definedNames>
    <definedName name="_xlnm.Print_Area" localSheetId="0">'Раздел 2 '!$A$1:$I$63</definedName>
    <definedName name="_xlnm.Print_Area" localSheetId="1">'Раздел 3'!$A$1:$L$80</definedName>
  </definedNames>
  <calcPr calcId="145621"/>
</workbook>
</file>

<file path=xl/calcChain.xml><?xml version="1.0" encoding="utf-8"?>
<calcChain xmlns="http://schemas.openxmlformats.org/spreadsheetml/2006/main">
  <c r="G77" i="2" l="1"/>
  <c r="F77" i="2"/>
  <c r="D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H51" i="2"/>
  <c r="G51" i="2"/>
  <c r="F51" i="2"/>
  <c r="D51" i="2"/>
  <c r="C51" i="2"/>
  <c r="J49" i="2"/>
  <c r="H49" i="2"/>
  <c r="G49" i="2"/>
  <c r="F49" i="2"/>
  <c r="D49" i="2"/>
  <c r="C49" i="2"/>
  <c r="J45" i="2"/>
  <c r="H45" i="2"/>
  <c r="G45" i="2"/>
  <c r="F45" i="2"/>
  <c r="D45" i="2"/>
  <c r="C45" i="2"/>
  <c r="J44" i="2"/>
  <c r="H44" i="2"/>
  <c r="G44" i="2"/>
  <c r="F44" i="2"/>
  <c r="D44" i="2"/>
  <c r="C44" i="2"/>
  <c r="J42" i="2"/>
  <c r="H42" i="2"/>
  <c r="G42" i="2"/>
  <c r="F42" i="2"/>
  <c r="D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J14" i="2"/>
  <c r="H14" i="2"/>
  <c r="G14" i="2"/>
  <c r="F14" i="2"/>
  <c r="D14" i="2"/>
  <c r="C14" i="2"/>
  <c r="C12" i="2"/>
  <c r="J10" i="2"/>
  <c r="H10" i="2"/>
  <c r="G10" i="2"/>
  <c r="F10" i="2"/>
  <c r="D10" i="2"/>
  <c r="C10" i="2"/>
  <c r="J9" i="2"/>
  <c r="J79" i="2" s="1"/>
  <c r="I79" i="2"/>
  <c r="H9" i="2"/>
  <c r="H79" i="2" s="1"/>
  <c r="G9" i="2"/>
  <c r="G79" i="2" s="1"/>
  <c r="F9" i="2"/>
  <c r="F79" i="2" s="1"/>
  <c r="E9" i="2"/>
  <c r="E79" i="2" s="1"/>
  <c r="D9" i="2"/>
  <c r="D79" i="2" s="1"/>
  <c r="C9" i="2"/>
  <c r="C79" i="2" s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C24" i="1"/>
  <c r="C23" i="1"/>
  <c r="C22" i="1"/>
  <c r="C21" i="1"/>
  <c r="E20" i="1"/>
  <c r="D20" i="1"/>
  <c r="C20" i="1"/>
  <c r="E19" i="1"/>
  <c r="D19" i="1"/>
  <c r="C19" i="1"/>
  <c r="E18" i="1"/>
  <c r="D18" i="1"/>
  <c r="C18" i="1"/>
  <c r="C17" i="1"/>
  <c r="E16" i="1"/>
  <c r="D16" i="1"/>
  <c r="C16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61" i="1" l="1"/>
  <c r="D61" i="1"/>
  <c r="C61" i="1"/>
  <c r="E60" i="1"/>
  <c r="C60" i="1"/>
  <c r="E59" i="1"/>
  <c r="C59" i="1"/>
  <c r="E58" i="1"/>
  <c r="E57" i="1"/>
  <c r="D57" i="1"/>
  <c r="C57" i="1"/>
  <c r="E56" i="1"/>
  <c r="D56" i="1"/>
  <c r="E55" i="1"/>
  <c r="D55" i="1"/>
  <c r="E54" i="1"/>
  <c r="D54" i="1"/>
  <c r="E51" i="1"/>
  <c r="D51" i="1"/>
  <c r="C51" i="1"/>
</calcChain>
</file>

<file path=xl/sharedStrings.xml><?xml version="1.0" encoding="utf-8"?>
<sst xmlns="http://schemas.openxmlformats.org/spreadsheetml/2006/main" count="255" uniqueCount="82">
  <si>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</si>
  <si>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</si>
  <si>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</si>
  <si>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</si>
  <si>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</si>
  <si>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</si>
  <si>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</si>
  <si>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</si>
  <si>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</si>
  <si>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</si>
  <si>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</si>
  <si>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</si>
  <si>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</si>
  <si>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</si>
  <si>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</si>
  <si>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</si>
  <si>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</si>
  <si>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</si>
  <si>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</si>
  <si>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</si>
  <si>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</si>
  <si>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</si>
  <si>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</si>
  <si>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</si>
  <si>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</si>
  <si>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</si>
  <si>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</si>
  <si>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</si>
  <si>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</si>
  <si>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</si>
  <si>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</si>
  <si>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</si>
  <si>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</si>
  <si>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</si>
  <si>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</si>
  <si>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</si>
  <si>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</si>
  <si>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</si>
  <si>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</si>
  <si>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</si>
  <si>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</si>
  <si>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</si>
  <si>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</si>
  <si>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</si>
  <si>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</si>
  <si>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</si>
  <si>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</si>
  <si>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</si>
  <si>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</si>
  <si>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</si>
  <si>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</si>
  <si>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</si>
  <si>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</si>
  <si>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</si>
  <si>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</si>
  <si>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</si>
  <si>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</si>
  <si>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</si>
  <si>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</si>
  <si>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</si>
  <si>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</si>
  <si>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</si>
  <si>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</si>
  <si>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</si>
  <si>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</si>
  <si>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</si>
  <si>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</si>
  <si>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</si>
  <si>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</si>
  <si>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</si>
  <si>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</si>
  <si>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</si>
  <si>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</si>
  <si>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</si>
  <si>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</si>
  <si>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</si>
  <si>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Индивидуальные предприниматели</t>
  </si>
  <si>
    <t>Должностные лица</t>
  </si>
  <si>
    <t>Юридические лица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</si>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</sst>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center" wrapText="1" indent="8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3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0" fillId="0" borderId="0" xfId="0" applyFont="1"/>
    <xf numFmtId="9" fontId="9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1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2%20%20&#1086;&#1090;&#1095;&#1077;&#1090;&#1072;%20%20&#1087;&#1086;%20&#1092;.%201-&#1050;&#1050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2 "/>
      <sheetName val="2"/>
      <sheetName val=" 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/>
      <sheetData sheetId="1"/>
      <sheetData sheetId="2">
        <row r="8">
          <cell r="C8">
            <v>62</v>
          </cell>
          <cell r="D8">
            <v>58</v>
          </cell>
          <cell r="E8">
            <v>4</v>
          </cell>
        </row>
        <row r="10">
          <cell r="C10">
            <v>62</v>
          </cell>
          <cell r="D10">
            <v>58</v>
          </cell>
          <cell r="E10">
            <v>4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62</v>
          </cell>
          <cell r="D12">
            <v>56</v>
          </cell>
          <cell r="E12">
            <v>6</v>
          </cell>
        </row>
        <row r="14">
          <cell r="C14">
            <v>52</v>
          </cell>
          <cell r="D14">
            <v>50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</v>
          </cell>
          <cell r="D16">
            <v>4</v>
          </cell>
          <cell r="E16">
            <v>0</v>
          </cell>
        </row>
        <row r="17">
          <cell r="C17">
            <v>0</v>
          </cell>
        </row>
        <row r="18">
          <cell r="C18">
            <v>5</v>
          </cell>
          <cell r="D18">
            <v>3</v>
          </cell>
          <cell r="E18">
            <v>2</v>
          </cell>
        </row>
        <row r="19">
          <cell r="C19">
            <v>5</v>
          </cell>
          <cell r="D19">
            <v>3</v>
          </cell>
          <cell r="E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</v>
          </cell>
          <cell r="D43">
            <v>0</v>
          </cell>
          <cell r="E43">
            <v>1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4">
          <cell r="D54">
            <v>6</v>
          </cell>
          <cell r="E54">
            <v>28</v>
          </cell>
        </row>
        <row r="55">
          <cell r="D55">
            <v>5</v>
          </cell>
          <cell r="E55">
            <v>22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3">
        <row r="8">
          <cell r="C8">
            <v>36</v>
          </cell>
          <cell r="D8">
            <v>32</v>
          </cell>
          <cell r="E8">
            <v>4</v>
          </cell>
        </row>
        <row r="10">
          <cell r="C10">
            <v>35</v>
          </cell>
          <cell r="D10">
            <v>31</v>
          </cell>
          <cell r="E10">
            <v>4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36</v>
          </cell>
          <cell r="D12">
            <v>32</v>
          </cell>
          <cell r="E12">
            <v>4</v>
          </cell>
        </row>
        <row r="14">
          <cell r="C14">
            <v>33</v>
          </cell>
          <cell r="D14">
            <v>30</v>
          </cell>
          <cell r="E14">
            <v>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6</v>
          </cell>
          <cell r="D43">
            <v>4</v>
          </cell>
          <cell r="E43">
            <v>2</v>
          </cell>
        </row>
        <row r="51">
          <cell r="C51">
            <v>6</v>
          </cell>
          <cell r="D51">
            <v>4</v>
          </cell>
          <cell r="E51">
            <v>2</v>
          </cell>
        </row>
        <row r="54">
          <cell r="D54">
            <v>4</v>
          </cell>
          <cell r="E54">
            <v>8</v>
          </cell>
        </row>
        <row r="55">
          <cell r="D55">
            <v>1</v>
          </cell>
          <cell r="E55">
            <v>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4">
        <row r="8">
          <cell r="C8">
            <v>53</v>
          </cell>
          <cell r="D8">
            <v>27</v>
          </cell>
          <cell r="E8">
            <v>26</v>
          </cell>
        </row>
        <row r="10">
          <cell r="C10">
            <v>48</v>
          </cell>
          <cell r="D10">
            <v>27</v>
          </cell>
          <cell r="E10">
            <v>21</v>
          </cell>
        </row>
        <row r="11">
          <cell r="C11">
            <v>5</v>
          </cell>
          <cell r="D11">
            <v>0</v>
          </cell>
          <cell r="E11">
            <v>5</v>
          </cell>
        </row>
        <row r="12">
          <cell r="C12">
            <v>53</v>
          </cell>
          <cell r="D12">
            <v>27</v>
          </cell>
          <cell r="E12">
            <v>26</v>
          </cell>
        </row>
        <row r="14">
          <cell r="C14">
            <v>38</v>
          </cell>
          <cell r="D14">
            <v>23</v>
          </cell>
          <cell r="E14">
            <v>15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5</v>
          </cell>
          <cell r="D18">
            <v>2</v>
          </cell>
          <cell r="E18">
            <v>3</v>
          </cell>
        </row>
        <row r="19">
          <cell r="C19">
            <v>3</v>
          </cell>
          <cell r="D19">
            <v>0</v>
          </cell>
          <cell r="E19">
            <v>3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5</v>
          </cell>
          <cell r="D36">
            <v>0</v>
          </cell>
          <cell r="E36">
            <v>5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5</v>
          </cell>
          <cell r="D40">
            <v>0</v>
          </cell>
          <cell r="E40">
            <v>5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10</v>
          </cell>
          <cell r="D43">
            <v>3</v>
          </cell>
          <cell r="E43">
            <v>7</v>
          </cell>
        </row>
        <row r="51">
          <cell r="C51">
            <v>10</v>
          </cell>
          <cell r="D51">
            <v>3</v>
          </cell>
          <cell r="E51">
            <v>7</v>
          </cell>
        </row>
        <row r="54">
          <cell r="D54">
            <v>6</v>
          </cell>
          <cell r="E54">
            <v>69</v>
          </cell>
        </row>
        <row r="55">
          <cell r="D55">
            <v>3</v>
          </cell>
          <cell r="E55">
            <v>58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5">
        <row r="8">
          <cell r="C8">
            <v>42</v>
          </cell>
          <cell r="D8">
            <v>32</v>
          </cell>
          <cell r="E8">
            <v>10</v>
          </cell>
        </row>
        <row r="10">
          <cell r="C10">
            <v>42</v>
          </cell>
          <cell r="D10">
            <v>32</v>
          </cell>
          <cell r="E10">
            <v>10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42</v>
          </cell>
          <cell r="D12">
            <v>32</v>
          </cell>
          <cell r="E12">
            <v>10</v>
          </cell>
        </row>
        <row r="14">
          <cell r="C14">
            <v>39</v>
          </cell>
          <cell r="D14">
            <v>30</v>
          </cell>
          <cell r="E14">
            <v>9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1</v>
          </cell>
          <cell r="D18">
            <v>1</v>
          </cell>
          <cell r="E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3</v>
          </cell>
          <cell r="E54">
            <v>49</v>
          </cell>
        </row>
        <row r="55">
          <cell r="D55">
            <v>3</v>
          </cell>
          <cell r="E55">
            <v>45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6">
        <row r="8">
          <cell r="C8">
            <v>42</v>
          </cell>
          <cell r="D8">
            <v>36</v>
          </cell>
          <cell r="E8">
            <v>6</v>
          </cell>
        </row>
        <row r="10">
          <cell r="C10">
            <v>42</v>
          </cell>
          <cell r="D10">
            <v>36</v>
          </cell>
          <cell r="E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42</v>
          </cell>
          <cell r="D12">
            <v>36</v>
          </cell>
          <cell r="E12">
            <v>6</v>
          </cell>
        </row>
        <row r="14">
          <cell r="C14">
            <v>39</v>
          </cell>
          <cell r="D14">
            <v>33</v>
          </cell>
          <cell r="E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3</v>
          </cell>
          <cell r="D18">
            <v>3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4</v>
          </cell>
          <cell r="D43">
            <v>2</v>
          </cell>
          <cell r="E43">
            <v>2</v>
          </cell>
        </row>
        <row r="51">
          <cell r="C51">
            <v>4</v>
          </cell>
          <cell r="D51">
            <v>2</v>
          </cell>
          <cell r="E51">
            <v>2</v>
          </cell>
        </row>
        <row r="54">
          <cell r="D54">
            <v>1</v>
          </cell>
          <cell r="E54">
            <v>92</v>
          </cell>
        </row>
        <row r="55">
          <cell r="D55">
            <v>1</v>
          </cell>
          <cell r="E55">
            <v>30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7">
        <row r="8">
          <cell r="C8">
            <v>64</v>
          </cell>
          <cell r="D8">
            <v>31</v>
          </cell>
          <cell r="E8">
            <v>33</v>
          </cell>
        </row>
        <row r="10">
          <cell r="C10">
            <v>62</v>
          </cell>
          <cell r="D10">
            <v>31</v>
          </cell>
          <cell r="E10">
            <v>31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64</v>
          </cell>
          <cell r="D12">
            <v>31</v>
          </cell>
          <cell r="E12">
            <v>33</v>
          </cell>
        </row>
        <row r="14">
          <cell r="C14">
            <v>53</v>
          </cell>
          <cell r="D14">
            <v>30</v>
          </cell>
          <cell r="E14">
            <v>23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9</v>
          </cell>
          <cell r="D18">
            <v>1</v>
          </cell>
          <cell r="E18">
            <v>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2</v>
          </cell>
          <cell r="D36">
            <v>0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2</v>
          </cell>
          <cell r="D40">
            <v>0</v>
          </cell>
          <cell r="E40">
            <v>2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5</v>
          </cell>
          <cell r="D43">
            <v>0</v>
          </cell>
          <cell r="E43">
            <v>5</v>
          </cell>
        </row>
        <row r="51">
          <cell r="C51">
            <v>5</v>
          </cell>
          <cell r="D51">
            <v>0</v>
          </cell>
          <cell r="E51">
            <v>5</v>
          </cell>
        </row>
        <row r="54">
          <cell r="D54">
            <v>3</v>
          </cell>
          <cell r="E54">
            <v>38</v>
          </cell>
        </row>
        <row r="55">
          <cell r="D55">
            <v>3</v>
          </cell>
          <cell r="E55">
            <v>36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1</v>
          </cell>
          <cell r="E61">
            <v>0</v>
          </cell>
        </row>
      </sheetData>
      <sheetData sheetId="8">
        <row r="8">
          <cell r="C8">
            <v>51</v>
          </cell>
          <cell r="D8">
            <v>23</v>
          </cell>
          <cell r="E8">
            <v>28</v>
          </cell>
        </row>
        <row r="10">
          <cell r="C10">
            <v>51</v>
          </cell>
          <cell r="D10">
            <v>23</v>
          </cell>
          <cell r="E10">
            <v>28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51</v>
          </cell>
          <cell r="D12">
            <v>23</v>
          </cell>
          <cell r="E12">
            <v>28</v>
          </cell>
        </row>
        <row r="14">
          <cell r="C14">
            <v>43</v>
          </cell>
          <cell r="D14">
            <v>23</v>
          </cell>
          <cell r="E14">
            <v>20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8</v>
          </cell>
          <cell r="D16">
            <v>7</v>
          </cell>
          <cell r="E16">
            <v>1</v>
          </cell>
        </row>
        <row r="17">
          <cell r="C17">
            <v>0</v>
          </cell>
        </row>
        <row r="18">
          <cell r="C18">
            <v>8</v>
          </cell>
          <cell r="D18">
            <v>0</v>
          </cell>
          <cell r="E18">
            <v>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3</v>
          </cell>
          <cell r="E54">
            <v>78</v>
          </cell>
        </row>
        <row r="55">
          <cell r="D55">
            <v>3</v>
          </cell>
          <cell r="E55">
            <v>72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9">
        <row r="8">
          <cell r="C8">
            <v>29</v>
          </cell>
          <cell r="D8">
            <v>24</v>
          </cell>
          <cell r="E8">
            <v>5</v>
          </cell>
        </row>
        <row r="10">
          <cell r="C10">
            <v>28</v>
          </cell>
          <cell r="D10">
            <v>23</v>
          </cell>
          <cell r="E10">
            <v>5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29</v>
          </cell>
          <cell r="D12">
            <v>24</v>
          </cell>
          <cell r="E12">
            <v>5</v>
          </cell>
        </row>
        <row r="14">
          <cell r="C14">
            <v>19</v>
          </cell>
          <cell r="D14">
            <v>15</v>
          </cell>
          <cell r="E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6</v>
          </cell>
          <cell r="D18">
            <v>6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2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7</v>
          </cell>
          <cell r="D43">
            <v>7</v>
          </cell>
          <cell r="E43">
            <v>0</v>
          </cell>
        </row>
        <row r="51">
          <cell r="C51">
            <v>7</v>
          </cell>
          <cell r="D51">
            <v>7</v>
          </cell>
          <cell r="E51">
            <v>0</v>
          </cell>
        </row>
        <row r="54">
          <cell r="D54">
            <v>1</v>
          </cell>
          <cell r="E54">
            <v>10</v>
          </cell>
        </row>
        <row r="55">
          <cell r="D55">
            <v>1</v>
          </cell>
          <cell r="E55">
            <v>9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1</v>
          </cell>
          <cell r="E61">
            <v>0</v>
          </cell>
        </row>
      </sheetData>
      <sheetData sheetId="10">
        <row r="8">
          <cell r="C8">
            <v>57</v>
          </cell>
          <cell r="D8">
            <v>40</v>
          </cell>
          <cell r="E8">
            <v>17</v>
          </cell>
        </row>
        <row r="10">
          <cell r="C10">
            <v>57</v>
          </cell>
          <cell r="D10">
            <v>40</v>
          </cell>
          <cell r="E10">
            <v>17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57</v>
          </cell>
          <cell r="D12">
            <v>40</v>
          </cell>
          <cell r="E12">
            <v>17</v>
          </cell>
        </row>
        <row r="14">
          <cell r="C14">
            <v>40</v>
          </cell>
          <cell r="D14">
            <v>31</v>
          </cell>
          <cell r="E14">
            <v>9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</v>
          </cell>
          <cell r="D16">
            <v>4</v>
          </cell>
          <cell r="E16">
            <v>0</v>
          </cell>
        </row>
        <row r="17">
          <cell r="C17">
            <v>0</v>
          </cell>
        </row>
        <row r="18">
          <cell r="C18">
            <v>9</v>
          </cell>
          <cell r="D18">
            <v>5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8</v>
          </cell>
          <cell r="D20">
            <v>4</v>
          </cell>
          <cell r="E20">
            <v>4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</v>
          </cell>
          <cell r="E54">
            <v>93</v>
          </cell>
        </row>
        <row r="55">
          <cell r="D55">
            <v>1</v>
          </cell>
          <cell r="E55">
            <v>83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1">
        <row r="8">
          <cell r="C8">
            <v>166</v>
          </cell>
          <cell r="D8">
            <v>143</v>
          </cell>
          <cell r="E8">
            <v>23</v>
          </cell>
        </row>
        <row r="10">
          <cell r="C10">
            <v>166</v>
          </cell>
          <cell r="D10">
            <v>143</v>
          </cell>
          <cell r="E10">
            <v>23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166</v>
          </cell>
          <cell r="D12">
            <v>143</v>
          </cell>
          <cell r="E12">
            <v>23</v>
          </cell>
        </row>
        <row r="14">
          <cell r="C14">
            <v>157</v>
          </cell>
          <cell r="D14">
            <v>138</v>
          </cell>
          <cell r="E14">
            <v>19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26</v>
          </cell>
          <cell r="D16">
            <v>26</v>
          </cell>
          <cell r="E16">
            <v>0</v>
          </cell>
        </row>
        <row r="17">
          <cell r="C17">
            <v>0</v>
          </cell>
        </row>
        <row r="18">
          <cell r="C18">
            <v>8</v>
          </cell>
          <cell r="D18">
            <v>4</v>
          </cell>
          <cell r="E18">
            <v>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6</v>
          </cell>
          <cell r="D43">
            <v>1</v>
          </cell>
          <cell r="E43">
            <v>5</v>
          </cell>
        </row>
        <row r="51">
          <cell r="C51">
            <v>6</v>
          </cell>
          <cell r="D51">
            <v>1</v>
          </cell>
          <cell r="E51">
            <v>5</v>
          </cell>
        </row>
        <row r="54">
          <cell r="D54">
            <v>17</v>
          </cell>
          <cell r="E54">
            <v>130</v>
          </cell>
        </row>
        <row r="55">
          <cell r="D55">
            <v>14</v>
          </cell>
          <cell r="E55">
            <v>121</v>
          </cell>
        </row>
        <row r="56">
          <cell r="D56">
            <v>0</v>
          </cell>
          <cell r="E56">
            <v>1</v>
          </cell>
        </row>
        <row r="57">
          <cell r="C57">
            <v>1</v>
          </cell>
          <cell r="D57">
            <v>0</v>
          </cell>
          <cell r="E57">
            <v>1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1</v>
          </cell>
          <cell r="D61">
            <v>0</v>
          </cell>
          <cell r="E61">
            <v>1</v>
          </cell>
        </row>
      </sheetData>
      <sheetData sheetId="12">
        <row r="8">
          <cell r="C8">
            <v>105</v>
          </cell>
          <cell r="D8">
            <v>94</v>
          </cell>
          <cell r="E8">
            <v>11</v>
          </cell>
        </row>
        <row r="10">
          <cell r="C10">
            <v>104</v>
          </cell>
          <cell r="D10">
            <v>94</v>
          </cell>
          <cell r="E10">
            <v>10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105</v>
          </cell>
          <cell r="D12">
            <v>94</v>
          </cell>
          <cell r="E12">
            <v>11</v>
          </cell>
        </row>
        <row r="14">
          <cell r="C14">
            <v>94</v>
          </cell>
          <cell r="D14">
            <v>88</v>
          </cell>
          <cell r="E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8</v>
          </cell>
          <cell r="D18">
            <v>5</v>
          </cell>
          <cell r="E18">
            <v>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4</v>
          </cell>
          <cell r="D43">
            <v>3</v>
          </cell>
          <cell r="E43">
            <v>1</v>
          </cell>
        </row>
        <row r="51">
          <cell r="C51">
            <v>4</v>
          </cell>
          <cell r="D51">
            <v>3</v>
          </cell>
          <cell r="E51">
            <v>1</v>
          </cell>
        </row>
        <row r="54">
          <cell r="D54">
            <v>15</v>
          </cell>
          <cell r="E54">
            <v>123</v>
          </cell>
        </row>
        <row r="55">
          <cell r="D55">
            <v>13</v>
          </cell>
          <cell r="E55">
            <v>107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3">
        <row r="8">
          <cell r="C8">
            <v>123</v>
          </cell>
          <cell r="D8">
            <v>88</v>
          </cell>
          <cell r="E8">
            <v>35</v>
          </cell>
        </row>
        <row r="10">
          <cell r="C10">
            <v>122</v>
          </cell>
          <cell r="D10">
            <v>87</v>
          </cell>
          <cell r="E10">
            <v>35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123</v>
          </cell>
          <cell r="D12">
            <v>90</v>
          </cell>
          <cell r="E12">
            <v>33</v>
          </cell>
        </row>
        <row r="14">
          <cell r="C14">
            <v>85</v>
          </cell>
          <cell r="D14">
            <v>76</v>
          </cell>
          <cell r="E14">
            <v>9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11</v>
          </cell>
          <cell r="D16">
            <v>7</v>
          </cell>
          <cell r="E16">
            <v>4</v>
          </cell>
        </row>
        <row r="17">
          <cell r="C17">
            <v>0</v>
          </cell>
        </row>
        <row r="18">
          <cell r="C18">
            <v>19</v>
          </cell>
          <cell r="D18">
            <v>9</v>
          </cell>
          <cell r="E18">
            <v>10</v>
          </cell>
        </row>
        <row r="19">
          <cell r="C19">
            <v>2</v>
          </cell>
          <cell r="D19">
            <v>1</v>
          </cell>
          <cell r="E19">
            <v>1</v>
          </cell>
        </row>
        <row r="20">
          <cell r="C20">
            <v>16</v>
          </cell>
          <cell r="D20">
            <v>3</v>
          </cell>
          <cell r="E20">
            <v>13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12</v>
          </cell>
          <cell r="E54">
            <v>83</v>
          </cell>
        </row>
        <row r="55">
          <cell r="D55">
            <v>8</v>
          </cell>
          <cell r="E55">
            <v>77</v>
          </cell>
        </row>
        <row r="56">
          <cell r="D56">
            <v>2</v>
          </cell>
          <cell r="E56">
            <v>0</v>
          </cell>
        </row>
        <row r="57">
          <cell r="C57">
            <v>2</v>
          </cell>
          <cell r="D57">
            <v>2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2</v>
          </cell>
          <cell r="D61">
            <v>2</v>
          </cell>
          <cell r="E61">
            <v>0</v>
          </cell>
        </row>
      </sheetData>
      <sheetData sheetId="14">
        <row r="8">
          <cell r="C8">
            <v>32</v>
          </cell>
          <cell r="D8">
            <v>27</v>
          </cell>
          <cell r="E8">
            <v>5</v>
          </cell>
        </row>
        <row r="10">
          <cell r="C10">
            <v>31</v>
          </cell>
          <cell r="D10">
            <v>27</v>
          </cell>
          <cell r="E10">
            <v>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32</v>
          </cell>
          <cell r="D12">
            <v>27</v>
          </cell>
          <cell r="E12">
            <v>5</v>
          </cell>
        </row>
        <row r="14">
          <cell r="C14">
            <v>27</v>
          </cell>
          <cell r="D14">
            <v>24</v>
          </cell>
          <cell r="E14">
            <v>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1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5</v>
          </cell>
          <cell r="D43">
            <v>3</v>
          </cell>
          <cell r="E43">
            <v>2</v>
          </cell>
        </row>
        <row r="51">
          <cell r="C51">
            <v>5</v>
          </cell>
          <cell r="D51">
            <v>3</v>
          </cell>
          <cell r="E51">
            <v>2</v>
          </cell>
        </row>
        <row r="54">
          <cell r="D54">
            <v>3</v>
          </cell>
          <cell r="E54">
            <v>27</v>
          </cell>
        </row>
        <row r="55">
          <cell r="D55">
            <v>3</v>
          </cell>
          <cell r="E55">
            <v>25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5">
        <row r="8">
          <cell r="C8">
            <v>99</v>
          </cell>
          <cell r="D8">
            <v>77</v>
          </cell>
          <cell r="E8">
            <v>22</v>
          </cell>
        </row>
        <row r="10">
          <cell r="C10">
            <v>98</v>
          </cell>
          <cell r="D10">
            <v>77</v>
          </cell>
          <cell r="E10">
            <v>21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99</v>
          </cell>
          <cell r="D12">
            <v>77</v>
          </cell>
          <cell r="E12">
            <v>22</v>
          </cell>
        </row>
        <row r="14">
          <cell r="C14">
            <v>87</v>
          </cell>
          <cell r="D14">
            <v>74</v>
          </cell>
          <cell r="E14">
            <v>13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13</v>
          </cell>
          <cell r="D16">
            <v>11</v>
          </cell>
          <cell r="E16">
            <v>2</v>
          </cell>
        </row>
        <row r="17">
          <cell r="C17">
            <v>0</v>
          </cell>
        </row>
        <row r="18">
          <cell r="C18">
            <v>6</v>
          </cell>
          <cell r="D18">
            <v>1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2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0</v>
          </cell>
          <cell r="E40">
            <v>1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7</v>
          </cell>
          <cell r="E54">
            <v>79</v>
          </cell>
        </row>
        <row r="55">
          <cell r="D55">
            <v>7</v>
          </cell>
          <cell r="E55">
            <v>73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6">
        <row r="8">
          <cell r="C8">
            <v>99</v>
          </cell>
          <cell r="D8">
            <v>83</v>
          </cell>
          <cell r="E8">
            <v>16</v>
          </cell>
        </row>
        <row r="10">
          <cell r="C10">
            <v>99</v>
          </cell>
          <cell r="D10">
            <v>83</v>
          </cell>
          <cell r="E10">
            <v>16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99</v>
          </cell>
          <cell r="D12">
            <v>83</v>
          </cell>
          <cell r="E12">
            <v>16</v>
          </cell>
        </row>
        <row r="14">
          <cell r="C14">
            <v>81</v>
          </cell>
          <cell r="D14">
            <v>75</v>
          </cell>
          <cell r="E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16</v>
          </cell>
          <cell r="D16">
            <v>16</v>
          </cell>
          <cell r="E16">
            <v>0</v>
          </cell>
        </row>
        <row r="17">
          <cell r="C17">
            <v>0</v>
          </cell>
        </row>
        <row r="18">
          <cell r="C18">
            <v>14</v>
          </cell>
          <cell r="D18">
            <v>7</v>
          </cell>
          <cell r="E18">
            <v>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1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3</v>
          </cell>
          <cell r="E54">
            <v>59</v>
          </cell>
        </row>
        <row r="55">
          <cell r="D55">
            <v>3</v>
          </cell>
          <cell r="E55">
            <v>56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7">
        <row r="8">
          <cell r="C8">
            <v>69</v>
          </cell>
          <cell r="D8">
            <v>34</v>
          </cell>
          <cell r="E8">
            <v>35</v>
          </cell>
        </row>
        <row r="10">
          <cell r="C10">
            <v>69</v>
          </cell>
          <cell r="D10">
            <v>34</v>
          </cell>
          <cell r="E10">
            <v>35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69</v>
          </cell>
          <cell r="D12">
            <v>34</v>
          </cell>
          <cell r="E12">
            <v>35</v>
          </cell>
        </row>
        <row r="14">
          <cell r="C14">
            <v>57</v>
          </cell>
          <cell r="D14">
            <v>32</v>
          </cell>
          <cell r="E14">
            <v>25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10</v>
          </cell>
          <cell r="D16">
            <v>6</v>
          </cell>
          <cell r="E16">
            <v>4</v>
          </cell>
        </row>
        <row r="17">
          <cell r="C17">
            <v>0</v>
          </cell>
        </row>
        <row r="18">
          <cell r="C18">
            <v>11</v>
          </cell>
          <cell r="D18">
            <v>2</v>
          </cell>
          <cell r="E18">
            <v>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0</v>
          </cell>
          <cell r="E54">
            <v>105</v>
          </cell>
        </row>
        <row r="55">
          <cell r="D55">
            <v>0</v>
          </cell>
          <cell r="E55">
            <v>99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8">
        <row r="8">
          <cell r="C8">
            <v>60</v>
          </cell>
          <cell r="D8">
            <v>42</v>
          </cell>
          <cell r="E8">
            <v>18</v>
          </cell>
        </row>
        <row r="10">
          <cell r="C10">
            <v>60</v>
          </cell>
          <cell r="D10">
            <v>42</v>
          </cell>
          <cell r="E10">
            <v>18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60</v>
          </cell>
          <cell r="D12">
            <v>42</v>
          </cell>
          <cell r="E12">
            <v>18</v>
          </cell>
        </row>
        <row r="14">
          <cell r="C14">
            <v>46</v>
          </cell>
          <cell r="D14">
            <v>34</v>
          </cell>
          <cell r="E14">
            <v>12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10</v>
          </cell>
          <cell r="D16">
            <v>10</v>
          </cell>
          <cell r="E16">
            <v>0</v>
          </cell>
        </row>
        <row r="17">
          <cell r="C17">
            <v>0</v>
          </cell>
        </row>
        <row r="18">
          <cell r="C18">
            <v>12</v>
          </cell>
          <cell r="D18">
            <v>7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16</v>
          </cell>
          <cell r="E54">
            <v>104</v>
          </cell>
        </row>
        <row r="55">
          <cell r="D55">
            <v>13</v>
          </cell>
          <cell r="E55">
            <v>90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19">
        <row r="8">
          <cell r="C8">
            <v>29</v>
          </cell>
          <cell r="D8">
            <v>15</v>
          </cell>
          <cell r="E8">
            <v>14</v>
          </cell>
        </row>
        <row r="10">
          <cell r="C10">
            <v>28</v>
          </cell>
          <cell r="D10">
            <v>14</v>
          </cell>
          <cell r="E10">
            <v>14</v>
          </cell>
        </row>
        <row r="11">
          <cell r="C11">
            <v>1</v>
          </cell>
          <cell r="D11">
            <v>1</v>
          </cell>
          <cell r="E11">
            <v>0</v>
          </cell>
        </row>
        <row r="12">
          <cell r="C12">
            <v>29</v>
          </cell>
          <cell r="D12">
            <v>15</v>
          </cell>
          <cell r="E12">
            <v>14</v>
          </cell>
        </row>
        <row r="14">
          <cell r="C14">
            <v>15</v>
          </cell>
          <cell r="D14">
            <v>9</v>
          </cell>
          <cell r="E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9</v>
          </cell>
          <cell r="D18">
            <v>4</v>
          </cell>
          <cell r="E18">
            <v>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1</v>
          </cell>
          <cell r="E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9</v>
          </cell>
          <cell r="E54">
            <v>78</v>
          </cell>
        </row>
        <row r="55">
          <cell r="D55">
            <v>14</v>
          </cell>
          <cell r="E55">
            <v>107</v>
          </cell>
        </row>
        <row r="56">
          <cell r="D56">
            <v>1</v>
          </cell>
          <cell r="E56">
            <v>0</v>
          </cell>
        </row>
        <row r="57">
          <cell r="C57">
            <v>1</v>
          </cell>
          <cell r="D57">
            <v>1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1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0">
        <row r="8">
          <cell r="C8">
            <v>125</v>
          </cell>
          <cell r="D8">
            <v>111</v>
          </cell>
          <cell r="E8">
            <v>14</v>
          </cell>
        </row>
        <row r="10">
          <cell r="C10">
            <v>125</v>
          </cell>
          <cell r="D10">
            <v>111</v>
          </cell>
          <cell r="E10">
            <v>14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125</v>
          </cell>
          <cell r="D12">
            <v>111</v>
          </cell>
          <cell r="E12">
            <v>14</v>
          </cell>
        </row>
        <row r="14">
          <cell r="C14">
            <v>122</v>
          </cell>
          <cell r="D14">
            <v>109</v>
          </cell>
          <cell r="E14">
            <v>13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30</v>
          </cell>
          <cell r="D16">
            <v>30</v>
          </cell>
          <cell r="E16">
            <v>0</v>
          </cell>
        </row>
        <row r="17">
          <cell r="C17">
            <v>0</v>
          </cell>
        </row>
        <row r="18">
          <cell r="C18">
            <v>2</v>
          </cell>
          <cell r="D18">
            <v>1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21</v>
          </cell>
          <cell r="E54">
            <v>235</v>
          </cell>
        </row>
        <row r="55">
          <cell r="D55">
            <v>19</v>
          </cell>
          <cell r="E55">
            <v>225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1">
        <row r="8">
          <cell r="C8">
            <v>103</v>
          </cell>
          <cell r="D8">
            <v>90</v>
          </cell>
          <cell r="E8">
            <v>13</v>
          </cell>
        </row>
        <row r="10">
          <cell r="C10">
            <v>103</v>
          </cell>
          <cell r="D10">
            <v>90</v>
          </cell>
          <cell r="E10">
            <v>13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103</v>
          </cell>
          <cell r="D12">
            <v>90</v>
          </cell>
          <cell r="E12">
            <v>13</v>
          </cell>
        </row>
        <row r="14">
          <cell r="C14">
            <v>97</v>
          </cell>
          <cell r="D14">
            <v>86</v>
          </cell>
          <cell r="E14">
            <v>11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15</v>
          </cell>
          <cell r="D16">
            <v>15</v>
          </cell>
          <cell r="E16">
            <v>0</v>
          </cell>
        </row>
        <row r="17">
          <cell r="C17">
            <v>0</v>
          </cell>
        </row>
        <row r="18">
          <cell r="C18">
            <v>5</v>
          </cell>
          <cell r="D18">
            <v>4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4">
          <cell r="D54">
            <v>28</v>
          </cell>
          <cell r="E54">
            <v>140</v>
          </cell>
        </row>
        <row r="55">
          <cell r="D55">
            <v>15</v>
          </cell>
          <cell r="E55">
            <v>132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2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7</v>
          </cell>
          <cell r="E54">
            <v>0</v>
          </cell>
        </row>
        <row r="55">
          <cell r="D55">
            <v>7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3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  <sheetData sheetId="24">
        <row r="8">
          <cell r="C8">
            <v>0</v>
          </cell>
          <cell r="D8">
            <v>0</v>
          </cell>
          <cell r="E8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51">
          <cell r="D51">
            <v>0</v>
          </cell>
          <cell r="E51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>
        <row r="9">
          <cell r="C9">
            <v>53.5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53.5</v>
          </cell>
          <cell r="J9">
            <v>53.5</v>
          </cell>
        </row>
        <row r="10">
          <cell r="C10">
            <v>40</v>
          </cell>
          <cell r="D10">
            <v>0</v>
          </cell>
          <cell r="F10">
            <v>0</v>
          </cell>
          <cell r="G10">
            <v>0</v>
          </cell>
          <cell r="H10">
            <v>40</v>
          </cell>
          <cell r="J10">
            <v>40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1.5</v>
          </cell>
          <cell r="D16">
            <v>0</v>
          </cell>
          <cell r="F16">
            <v>0</v>
          </cell>
          <cell r="G16">
            <v>0</v>
          </cell>
          <cell r="H16">
            <v>1.5</v>
          </cell>
          <cell r="J16">
            <v>1.5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12</v>
          </cell>
          <cell r="D42">
            <v>0</v>
          </cell>
          <cell r="F42">
            <v>0</v>
          </cell>
          <cell r="G42">
            <v>0</v>
          </cell>
          <cell r="H42">
            <v>12</v>
          </cell>
          <cell r="J42">
            <v>12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62</v>
          </cell>
          <cell r="D44">
            <v>0</v>
          </cell>
          <cell r="F44">
            <v>0</v>
          </cell>
          <cell r="G44">
            <v>0</v>
          </cell>
          <cell r="H44">
            <v>62</v>
          </cell>
          <cell r="J44">
            <v>62</v>
          </cell>
        </row>
        <row r="45">
          <cell r="C45">
            <v>50</v>
          </cell>
          <cell r="D45">
            <v>0</v>
          </cell>
          <cell r="F45">
            <v>0</v>
          </cell>
          <cell r="G45">
            <v>0</v>
          </cell>
          <cell r="H45">
            <v>50</v>
          </cell>
          <cell r="J45">
            <v>50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3">
        <row r="9">
          <cell r="C9">
            <v>50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20</v>
          </cell>
          <cell r="J9">
            <v>20</v>
          </cell>
        </row>
        <row r="10">
          <cell r="C10">
            <v>50</v>
          </cell>
          <cell r="D10">
            <v>30</v>
          </cell>
          <cell r="F10">
            <v>0</v>
          </cell>
          <cell r="G10">
            <v>30</v>
          </cell>
          <cell r="H10">
            <v>20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57</v>
          </cell>
          <cell r="D44">
            <v>30</v>
          </cell>
          <cell r="F44">
            <v>0</v>
          </cell>
          <cell r="G44">
            <v>30</v>
          </cell>
          <cell r="H44">
            <v>27</v>
          </cell>
          <cell r="J44">
            <v>27</v>
          </cell>
        </row>
        <row r="45">
          <cell r="C45">
            <v>57</v>
          </cell>
          <cell r="D45">
            <v>30</v>
          </cell>
          <cell r="F45">
            <v>0</v>
          </cell>
          <cell r="G45">
            <v>30</v>
          </cell>
          <cell r="H45">
            <v>27</v>
          </cell>
          <cell r="J45">
            <v>27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4">
        <row r="9">
          <cell r="C9">
            <v>90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60</v>
          </cell>
          <cell r="J9">
            <v>60</v>
          </cell>
        </row>
        <row r="10">
          <cell r="C10">
            <v>90</v>
          </cell>
          <cell r="D10">
            <v>30</v>
          </cell>
          <cell r="F10">
            <v>0</v>
          </cell>
          <cell r="G10">
            <v>30</v>
          </cell>
          <cell r="H10">
            <v>60</v>
          </cell>
          <cell r="J10">
            <v>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90</v>
          </cell>
          <cell r="D44">
            <v>30</v>
          </cell>
          <cell r="F44">
            <v>0</v>
          </cell>
          <cell r="G44">
            <v>30</v>
          </cell>
          <cell r="H44">
            <v>60</v>
          </cell>
          <cell r="J44">
            <v>60</v>
          </cell>
        </row>
        <row r="45">
          <cell r="C45">
            <v>90</v>
          </cell>
          <cell r="D45">
            <v>30</v>
          </cell>
          <cell r="F45">
            <v>0</v>
          </cell>
          <cell r="G45">
            <v>30</v>
          </cell>
          <cell r="H45">
            <v>60</v>
          </cell>
          <cell r="J45">
            <v>60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5">
        <row r="9">
          <cell r="C9">
            <v>100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70</v>
          </cell>
          <cell r="J9">
            <v>70</v>
          </cell>
        </row>
        <row r="10">
          <cell r="C10">
            <v>100</v>
          </cell>
          <cell r="D10">
            <v>30</v>
          </cell>
          <cell r="F10">
            <v>0</v>
          </cell>
          <cell r="G10">
            <v>30</v>
          </cell>
          <cell r="H10">
            <v>70</v>
          </cell>
          <cell r="J10">
            <v>70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100</v>
          </cell>
          <cell r="D44">
            <v>30</v>
          </cell>
          <cell r="F44">
            <v>0</v>
          </cell>
          <cell r="G44">
            <v>30</v>
          </cell>
          <cell r="H44">
            <v>70</v>
          </cell>
          <cell r="J44">
            <v>70</v>
          </cell>
        </row>
        <row r="45">
          <cell r="C45">
            <v>100</v>
          </cell>
          <cell r="D45">
            <v>30</v>
          </cell>
          <cell r="F45">
            <v>0</v>
          </cell>
          <cell r="G45">
            <v>30</v>
          </cell>
          <cell r="H45">
            <v>70</v>
          </cell>
          <cell r="J45">
            <v>70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6">
        <row r="9"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20</v>
          </cell>
          <cell r="J9">
            <v>20</v>
          </cell>
        </row>
        <row r="10">
          <cell r="C10">
            <v>20</v>
          </cell>
          <cell r="D10">
            <v>0</v>
          </cell>
          <cell r="F10">
            <v>0</v>
          </cell>
          <cell r="G10">
            <v>0</v>
          </cell>
          <cell r="H10">
            <v>20</v>
          </cell>
          <cell r="J10">
            <v>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20</v>
          </cell>
          <cell r="D44">
            <v>0</v>
          </cell>
          <cell r="F44">
            <v>0</v>
          </cell>
          <cell r="G44">
            <v>0</v>
          </cell>
          <cell r="H44">
            <v>20</v>
          </cell>
          <cell r="J44">
            <v>20</v>
          </cell>
        </row>
        <row r="45">
          <cell r="C45">
            <v>20</v>
          </cell>
          <cell r="D45">
            <v>0</v>
          </cell>
          <cell r="F45">
            <v>0</v>
          </cell>
          <cell r="G45">
            <v>0</v>
          </cell>
          <cell r="H45">
            <v>20</v>
          </cell>
          <cell r="J45">
            <v>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7">
        <row r="9">
          <cell r="C9">
            <v>144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114</v>
          </cell>
          <cell r="J9">
            <v>114</v>
          </cell>
        </row>
        <row r="10">
          <cell r="C10">
            <v>140</v>
          </cell>
          <cell r="D10">
            <v>30</v>
          </cell>
          <cell r="F10">
            <v>0</v>
          </cell>
          <cell r="G10">
            <v>30</v>
          </cell>
          <cell r="H10">
            <v>110</v>
          </cell>
          <cell r="J10">
            <v>110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184</v>
          </cell>
          <cell r="D44">
            <v>60</v>
          </cell>
          <cell r="F44">
            <v>0</v>
          </cell>
          <cell r="G44">
            <v>60</v>
          </cell>
          <cell r="H44">
            <v>124</v>
          </cell>
          <cell r="J44">
            <v>124</v>
          </cell>
        </row>
        <row r="45">
          <cell r="C45">
            <v>180</v>
          </cell>
          <cell r="D45">
            <v>60</v>
          </cell>
          <cell r="F45">
            <v>0</v>
          </cell>
          <cell r="G45">
            <v>60</v>
          </cell>
          <cell r="H45">
            <v>120</v>
          </cell>
          <cell r="J45">
            <v>120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8">
        <row r="9">
          <cell r="C9">
            <v>170</v>
          </cell>
          <cell r="D9">
            <v>90</v>
          </cell>
          <cell r="E9">
            <v>0</v>
          </cell>
          <cell r="F9">
            <v>0</v>
          </cell>
          <cell r="G9">
            <v>90</v>
          </cell>
          <cell r="H9">
            <v>80</v>
          </cell>
          <cell r="J9">
            <v>80</v>
          </cell>
        </row>
        <row r="10">
          <cell r="C10">
            <v>170</v>
          </cell>
          <cell r="D10">
            <v>90</v>
          </cell>
          <cell r="F10">
            <v>0</v>
          </cell>
          <cell r="G10">
            <v>90</v>
          </cell>
          <cell r="H10">
            <v>80</v>
          </cell>
          <cell r="J10">
            <v>80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170</v>
          </cell>
          <cell r="D44">
            <v>90</v>
          </cell>
          <cell r="F44">
            <v>0</v>
          </cell>
          <cell r="G44">
            <v>90</v>
          </cell>
          <cell r="H44">
            <v>80</v>
          </cell>
          <cell r="J44">
            <v>80</v>
          </cell>
        </row>
        <row r="45">
          <cell r="C45">
            <v>170</v>
          </cell>
          <cell r="D45">
            <v>90</v>
          </cell>
          <cell r="F45">
            <v>0</v>
          </cell>
          <cell r="G45">
            <v>90</v>
          </cell>
          <cell r="H45">
            <v>80</v>
          </cell>
          <cell r="J45">
            <v>80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9">
        <row r="9">
          <cell r="C9">
            <v>64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64</v>
          </cell>
          <cell r="J9">
            <v>64</v>
          </cell>
        </row>
        <row r="10">
          <cell r="C10">
            <v>40</v>
          </cell>
          <cell r="D10">
            <v>0</v>
          </cell>
          <cell r="F10">
            <v>0</v>
          </cell>
          <cell r="G10">
            <v>0</v>
          </cell>
          <cell r="H10">
            <v>40</v>
          </cell>
          <cell r="J10">
            <v>40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</v>
          </cell>
          <cell r="D38">
            <v>0</v>
          </cell>
          <cell r="F38">
            <v>0</v>
          </cell>
          <cell r="G38">
            <v>0</v>
          </cell>
          <cell r="H38">
            <v>4</v>
          </cell>
          <cell r="J38">
            <v>4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</v>
          </cell>
          <cell r="D40">
            <v>0</v>
          </cell>
          <cell r="F40">
            <v>0</v>
          </cell>
          <cell r="G40">
            <v>0</v>
          </cell>
          <cell r="H40">
            <v>4</v>
          </cell>
          <cell r="J40">
            <v>4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16</v>
          </cell>
          <cell r="D42">
            <v>0</v>
          </cell>
          <cell r="F42">
            <v>0</v>
          </cell>
          <cell r="G42">
            <v>0</v>
          </cell>
          <cell r="H42">
            <v>16</v>
          </cell>
          <cell r="J42">
            <v>16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64</v>
          </cell>
          <cell r="D44">
            <v>0</v>
          </cell>
          <cell r="F44">
            <v>0</v>
          </cell>
          <cell r="G44">
            <v>0</v>
          </cell>
          <cell r="H44">
            <v>64</v>
          </cell>
          <cell r="J44">
            <v>64</v>
          </cell>
        </row>
        <row r="45">
          <cell r="C45">
            <v>40</v>
          </cell>
          <cell r="D45">
            <v>0</v>
          </cell>
          <cell r="F45">
            <v>0</v>
          </cell>
          <cell r="G45">
            <v>0</v>
          </cell>
          <cell r="H45">
            <v>40</v>
          </cell>
          <cell r="J45">
            <v>40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</v>
          </cell>
          <cell r="D75">
            <v>0</v>
          </cell>
          <cell r="F75">
            <v>0</v>
          </cell>
          <cell r="G75">
            <v>0</v>
          </cell>
          <cell r="H75">
            <v>4</v>
          </cell>
          <cell r="J75">
            <v>4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0">
        <row r="9">
          <cell r="C9">
            <v>40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40</v>
          </cell>
          <cell r="J9">
            <v>40</v>
          </cell>
        </row>
        <row r="10">
          <cell r="C10">
            <v>40</v>
          </cell>
          <cell r="D10">
            <v>0</v>
          </cell>
          <cell r="F10">
            <v>0</v>
          </cell>
          <cell r="G10">
            <v>0</v>
          </cell>
          <cell r="H10">
            <v>40</v>
          </cell>
          <cell r="J10">
            <v>40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40</v>
          </cell>
          <cell r="D44">
            <v>0</v>
          </cell>
          <cell r="F44">
            <v>0</v>
          </cell>
          <cell r="G44">
            <v>0</v>
          </cell>
          <cell r="H44">
            <v>40</v>
          </cell>
          <cell r="J44">
            <v>40</v>
          </cell>
        </row>
        <row r="45">
          <cell r="C45">
            <v>40</v>
          </cell>
          <cell r="D45">
            <v>0</v>
          </cell>
          <cell r="F45">
            <v>0</v>
          </cell>
          <cell r="G45">
            <v>0</v>
          </cell>
          <cell r="H45">
            <v>40</v>
          </cell>
          <cell r="J45">
            <v>40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1">
        <row r="9">
          <cell r="C9">
            <v>300</v>
          </cell>
          <cell r="D9">
            <v>40</v>
          </cell>
          <cell r="E9">
            <v>0</v>
          </cell>
          <cell r="F9">
            <v>0</v>
          </cell>
          <cell r="G9">
            <v>40</v>
          </cell>
          <cell r="H9">
            <v>260</v>
          </cell>
          <cell r="J9">
            <v>260</v>
          </cell>
        </row>
        <row r="10">
          <cell r="C10">
            <v>260</v>
          </cell>
          <cell r="D10">
            <v>0</v>
          </cell>
          <cell r="F10">
            <v>0</v>
          </cell>
          <cell r="G10">
            <v>0</v>
          </cell>
          <cell r="H10">
            <v>260</v>
          </cell>
          <cell r="J10">
            <v>260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40</v>
          </cell>
          <cell r="D40">
            <v>40</v>
          </cell>
          <cell r="F40">
            <v>0</v>
          </cell>
          <cell r="G40">
            <v>40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315</v>
          </cell>
          <cell r="D44">
            <v>45</v>
          </cell>
          <cell r="F44">
            <v>0</v>
          </cell>
          <cell r="G44">
            <v>45</v>
          </cell>
          <cell r="H44">
            <v>270</v>
          </cell>
          <cell r="J44">
            <v>270</v>
          </cell>
        </row>
        <row r="45">
          <cell r="C45">
            <v>270</v>
          </cell>
          <cell r="D45">
            <v>0</v>
          </cell>
          <cell r="F45">
            <v>0</v>
          </cell>
          <cell r="G45">
            <v>0</v>
          </cell>
          <cell r="H45">
            <v>270</v>
          </cell>
          <cell r="J45">
            <v>270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40</v>
          </cell>
          <cell r="D75">
            <v>40</v>
          </cell>
          <cell r="F75">
            <v>0</v>
          </cell>
          <cell r="G75">
            <v>40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2">
        <row r="9">
          <cell r="C9">
            <v>170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170</v>
          </cell>
          <cell r="J9">
            <v>170</v>
          </cell>
        </row>
        <row r="10">
          <cell r="C10">
            <v>170</v>
          </cell>
          <cell r="D10">
            <v>0</v>
          </cell>
          <cell r="F10">
            <v>0</v>
          </cell>
          <cell r="G10">
            <v>0</v>
          </cell>
          <cell r="H10">
            <v>170</v>
          </cell>
          <cell r="J10">
            <v>170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166</v>
          </cell>
          <cell r="D44">
            <v>6</v>
          </cell>
          <cell r="F44">
            <v>0</v>
          </cell>
          <cell r="G44">
            <v>6</v>
          </cell>
          <cell r="H44">
            <v>160</v>
          </cell>
          <cell r="J44">
            <v>160</v>
          </cell>
        </row>
        <row r="45">
          <cell r="C45">
            <v>160</v>
          </cell>
          <cell r="D45">
            <v>0</v>
          </cell>
          <cell r="F45">
            <v>0</v>
          </cell>
          <cell r="G45">
            <v>0</v>
          </cell>
          <cell r="H45">
            <v>160</v>
          </cell>
          <cell r="J45">
            <v>160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6</v>
          </cell>
          <cell r="D49">
            <v>6</v>
          </cell>
          <cell r="F49">
            <v>0</v>
          </cell>
          <cell r="G49">
            <v>6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3">
        <row r="9">
          <cell r="C9">
            <v>610</v>
          </cell>
          <cell r="D9">
            <v>260</v>
          </cell>
          <cell r="E9">
            <v>0</v>
          </cell>
          <cell r="F9">
            <v>50</v>
          </cell>
          <cell r="G9">
            <v>210</v>
          </cell>
          <cell r="H9">
            <v>350</v>
          </cell>
          <cell r="J9">
            <v>350</v>
          </cell>
        </row>
        <row r="10">
          <cell r="C10">
            <v>510</v>
          </cell>
          <cell r="D10">
            <v>190</v>
          </cell>
          <cell r="F10">
            <v>40</v>
          </cell>
          <cell r="G10">
            <v>150</v>
          </cell>
          <cell r="H10">
            <v>320</v>
          </cell>
          <cell r="J10">
            <v>320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54</v>
          </cell>
          <cell r="D14">
            <v>36</v>
          </cell>
          <cell r="F14">
            <v>6</v>
          </cell>
          <cell r="G14">
            <v>30</v>
          </cell>
          <cell r="H14">
            <v>18</v>
          </cell>
          <cell r="J14">
            <v>18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3</v>
          </cell>
          <cell r="D16">
            <v>0</v>
          </cell>
          <cell r="F16">
            <v>0</v>
          </cell>
          <cell r="G16">
            <v>0</v>
          </cell>
          <cell r="H16">
            <v>3</v>
          </cell>
          <cell r="J16">
            <v>3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38</v>
          </cell>
          <cell r="D18">
            <v>34</v>
          </cell>
          <cell r="F18">
            <v>4</v>
          </cell>
          <cell r="G18">
            <v>30</v>
          </cell>
          <cell r="H18">
            <v>4</v>
          </cell>
          <cell r="J18">
            <v>4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5</v>
          </cell>
          <cell r="D40">
            <v>0</v>
          </cell>
          <cell r="F40">
            <v>0</v>
          </cell>
          <cell r="G40">
            <v>0</v>
          </cell>
          <cell r="H40">
            <v>5</v>
          </cell>
          <cell r="J40">
            <v>5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630</v>
          </cell>
          <cell r="D44">
            <v>280</v>
          </cell>
          <cell r="F44">
            <v>50</v>
          </cell>
          <cell r="G44">
            <v>230</v>
          </cell>
          <cell r="H44">
            <v>350</v>
          </cell>
          <cell r="J44">
            <v>350</v>
          </cell>
        </row>
        <row r="45">
          <cell r="C45">
            <v>530</v>
          </cell>
          <cell r="D45">
            <v>210</v>
          </cell>
          <cell r="F45">
            <v>40</v>
          </cell>
          <cell r="G45">
            <v>170</v>
          </cell>
          <cell r="H45">
            <v>320</v>
          </cell>
          <cell r="J45">
            <v>320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54</v>
          </cell>
          <cell r="D49">
            <v>36</v>
          </cell>
          <cell r="F49">
            <v>6</v>
          </cell>
          <cell r="G49">
            <v>30</v>
          </cell>
          <cell r="H49">
            <v>18</v>
          </cell>
          <cell r="J49">
            <v>18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3</v>
          </cell>
          <cell r="D51">
            <v>0</v>
          </cell>
          <cell r="F51">
            <v>0</v>
          </cell>
          <cell r="G51">
            <v>0</v>
          </cell>
          <cell r="H51">
            <v>3</v>
          </cell>
          <cell r="J51">
            <v>3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38</v>
          </cell>
          <cell r="D53">
            <v>34</v>
          </cell>
          <cell r="F53">
            <v>4</v>
          </cell>
          <cell r="G53">
            <v>30</v>
          </cell>
          <cell r="H53">
            <v>4</v>
          </cell>
          <cell r="J53">
            <v>4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5</v>
          </cell>
          <cell r="D75">
            <v>0</v>
          </cell>
          <cell r="F75">
            <v>0</v>
          </cell>
          <cell r="G75">
            <v>0</v>
          </cell>
          <cell r="H75">
            <v>5</v>
          </cell>
          <cell r="J75">
            <v>5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  <row r="77">
          <cell r="D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F78">
            <v>0</v>
          </cell>
          <cell r="G78">
            <v>0</v>
          </cell>
        </row>
      </sheetData>
      <sheetData sheetId="14">
        <row r="9">
          <cell r="C9">
            <v>125</v>
          </cell>
          <cell r="D9">
            <v>70</v>
          </cell>
          <cell r="E9">
            <v>0</v>
          </cell>
          <cell r="F9">
            <v>0</v>
          </cell>
          <cell r="G9">
            <v>70</v>
          </cell>
          <cell r="H9">
            <v>55</v>
          </cell>
          <cell r="J9">
            <v>55</v>
          </cell>
        </row>
        <row r="10">
          <cell r="C10">
            <v>80</v>
          </cell>
          <cell r="D10">
            <v>30</v>
          </cell>
          <cell r="F10">
            <v>0</v>
          </cell>
          <cell r="G10">
            <v>30</v>
          </cell>
          <cell r="H10">
            <v>50</v>
          </cell>
          <cell r="J10">
            <v>50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3</v>
          </cell>
          <cell r="D14">
            <v>0</v>
          </cell>
          <cell r="F14">
            <v>0</v>
          </cell>
          <cell r="G14">
            <v>0</v>
          </cell>
          <cell r="H14">
            <v>3</v>
          </cell>
          <cell r="J14">
            <v>3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2</v>
          </cell>
          <cell r="D18">
            <v>0</v>
          </cell>
          <cell r="F18">
            <v>0</v>
          </cell>
          <cell r="G18">
            <v>0</v>
          </cell>
          <cell r="H18">
            <v>2</v>
          </cell>
          <cell r="J18">
            <v>2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40</v>
          </cell>
          <cell r="D38">
            <v>40</v>
          </cell>
          <cell r="F38">
            <v>0</v>
          </cell>
          <cell r="G38">
            <v>40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125</v>
          </cell>
          <cell r="D44">
            <v>70</v>
          </cell>
          <cell r="F44">
            <v>0</v>
          </cell>
          <cell r="G44">
            <v>70</v>
          </cell>
          <cell r="H44">
            <v>55</v>
          </cell>
          <cell r="J44">
            <v>55</v>
          </cell>
        </row>
        <row r="45">
          <cell r="C45">
            <v>80</v>
          </cell>
          <cell r="D45">
            <v>30</v>
          </cell>
          <cell r="F45">
            <v>0</v>
          </cell>
          <cell r="G45">
            <v>30</v>
          </cell>
          <cell r="H45">
            <v>50</v>
          </cell>
          <cell r="J45">
            <v>50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3</v>
          </cell>
          <cell r="D49">
            <v>0</v>
          </cell>
          <cell r="F49">
            <v>0</v>
          </cell>
          <cell r="G49">
            <v>0</v>
          </cell>
          <cell r="H49">
            <v>3</v>
          </cell>
          <cell r="J49">
            <v>3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2</v>
          </cell>
          <cell r="D53">
            <v>0</v>
          </cell>
          <cell r="F53">
            <v>0</v>
          </cell>
          <cell r="G53">
            <v>0</v>
          </cell>
          <cell r="H53">
            <v>2</v>
          </cell>
          <cell r="J53">
            <v>2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40</v>
          </cell>
          <cell r="D73">
            <v>40</v>
          </cell>
          <cell r="F73">
            <v>0</v>
          </cell>
          <cell r="G73">
            <v>40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5">
        <row r="9">
          <cell r="C9">
            <v>220</v>
          </cell>
          <cell r="D9">
            <v>46.5</v>
          </cell>
          <cell r="E9">
            <v>0</v>
          </cell>
          <cell r="F9">
            <v>1.5</v>
          </cell>
          <cell r="G9">
            <v>45</v>
          </cell>
          <cell r="H9">
            <v>173.5</v>
          </cell>
          <cell r="J9">
            <v>173.5</v>
          </cell>
        </row>
        <row r="10">
          <cell r="C10">
            <v>200</v>
          </cell>
          <cell r="D10">
            <v>30</v>
          </cell>
          <cell r="F10">
            <v>0</v>
          </cell>
          <cell r="G10">
            <v>30</v>
          </cell>
          <cell r="H10">
            <v>170</v>
          </cell>
          <cell r="J10">
            <v>170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C14">
            <v>8</v>
          </cell>
          <cell r="D14">
            <v>6.5</v>
          </cell>
          <cell r="F14">
            <v>1.5</v>
          </cell>
          <cell r="G14">
            <v>5</v>
          </cell>
          <cell r="H14">
            <v>1.5</v>
          </cell>
          <cell r="J14">
            <v>1.5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12</v>
          </cell>
          <cell r="D18">
            <v>10</v>
          </cell>
          <cell r="F18">
            <v>0</v>
          </cell>
          <cell r="G18">
            <v>10</v>
          </cell>
          <cell r="H18">
            <v>2</v>
          </cell>
          <cell r="J18">
            <v>2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220</v>
          </cell>
          <cell r="D44">
            <v>46.5</v>
          </cell>
          <cell r="F44">
            <v>1.5</v>
          </cell>
          <cell r="G44">
            <v>45</v>
          </cell>
          <cell r="H44">
            <v>173.5</v>
          </cell>
          <cell r="J44">
            <v>173.5</v>
          </cell>
        </row>
        <row r="45">
          <cell r="C45">
            <v>200</v>
          </cell>
          <cell r="D45">
            <v>30</v>
          </cell>
          <cell r="F45">
            <v>0</v>
          </cell>
          <cell r="G45">
            <v>30</v>
          </cell>
          <cell r="H45">
            <v>170</v>
          </cell>
          <cell r="J45">
            <v>170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8</v>
          </cell>
          <cell r="D49">
            <v>6.5</v>
          </cell>
          <cell r="F49">
            <v>1.5</v>
          </cell>
          <cell r="G49">
            <v>5</v>
          </cell>
          <cell r="H49">
            <v>1.5</v>
          </cell>
          <cell r="J49">
            <v>1.5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12</v>
          </cell>
          <cell r="D53">
            <v>10</v>
          </cell>
          <cell r="F53">
            <v>0</v>
          </cell>
          <cell r="G53">
            <v>10</v>
          </cell>
          <cell r="H53">
            <v>2</v>
          </cell>
          <cell r="J53">
            <v>2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6">
        <row r="9">
          <cell r="C9">
            <v>220</v>
          </cell>
          <cell r="D9">
            <v>60</v>
          </cell>
          <cell r="E9">
            <v>0</v>
          </cell>
          <cell r="F9">
            <v>0</v>
          </cell>
          <cell r="G9">
            <v>60</v>
          </cell>
          <cell r="H9">
            <v>160</v>
          </cell>
          <cell r="J9">
            <v>160</v>
          </cell>
        </row>
        <row r="10">
          <cell r="C10">
            <v>220</v>
          </cell>
          <cell r="D10">
            <v>60</v>
          </cell>
          <cell r="F10">
            <v>0</v>
          </cell>
          <cell r="G10">
            <v>60</v>
          </cell>
          <cell r="H10">
            <v>160</v>
          </cell>
          <cell r="J10">
            <v>160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220</v>
          </cell>
          <cell r="D44">
            <v>60</v>
          </cell>
          <cell r="F44">
            <v>0</v>
          </cell>
          <cell r="G44">
            <v>60</v>
          </cell>
          <cell r="H44">
            <v>160</v>
          </cell>
          <cell r="J44">
            <v>160</v>
          </cell>
        </row>
        <row r="45">
          <cell r="C45">
            <v>220</v>
          </cell>
          <cell r="D45">
            <v>60</v>
          </cell>
          <cell r="F45">
            <v>0</v>
          </cell>
          <cell r="G45">
            <v>60</v>
          </cell>
          <cell r="H45">
            <v>160</v>
          </cell>
          <cell r="J45">
            <v>160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7">
        <row r="9">
          <cell r="C9">
            <v>191.5</v>
          </cell>
          <cell r="D9">
            <v>130</v>
          </cell>
          <cell r="E9">
            <v>0</v>
          </cell>
          <cell r="F9">
            <v>0</v>
          </cell>
          <cell r="G9">
            <v>130</v>
          </cell>
          <cell r="H9">
            <v>61.5</v>
          </cell>
          <cell r="J9">
            <v>61.5</v>
          </cell>
        </row>
        <row r="10">
          <cell r="C10">
            <v>180</v>
          </cell>
          <cell r="D10">
            <v>120</v>
          </cell>
          <cell r="F10">
            <v>0</v>
          </cell>
          <cell r="G10">
            <v>120</v>
          </cell>
          <cell r="H10">
            <v>60</v>
          </cell>
          <cell r="J10">
            <v>60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11.5</v>
          </cell>
          <cell r="D14">
            <v>10</v>
          </cell>
          <cell r="F14">
            <v>0</v>
          </cell>
          <cell r="G14">
            <v>10</v>
          </cell>
          <cell r="H14">
            <v>1.5</v>
          </cell>
          <cell r="J14">
            <v>1.5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191.5</v>
          </cell>
          <cell r="D44">
            <v>130</v>
          </cell>
          <cell r="F44">
            <v>0</v>
          </cell>
          <cell r="G44">
            <v>130</v>
          </cell>
          <cell r="H44">
            <v>61.5</v>
          </cell>
          <cell r="J44">
            <v>61.5</v>
          </cell>
        </row>
        <row r="45">
          <cell r="C45">
            <v>180</v>
          </cell>
          <cell r="D45">
            <v>120</v>
          </cell>
          <cell r="F45">
            <v>0</v>
          </cell>
          <cell r="G45">
            <v>120</v>
          </cell>
          <cell r="H45">
            <v>60</v>
          </cell>
          <cell r="J45">
            <v>60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11.5</v>
          </cell>
          <cell r="D49">
            <v>10</v>
          </cell>
          <cell r="F49">
            <v>0</v>
          </cell>
          <cell r="G49">
            <v>10</v>
          </cell>
          <cell r="H49">
            <v>1.5</v>
          </cell>
          <cell r="J49">
            <v>1.5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8">
        <row r="9">
          <cell r="C9">
            <v>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100</v>
          </cell>
          <cell r="J9">
            <v>100</v>
          </cell>
        </row>
        <row r="10">
          <cell r="C10">
            <v>100</v>
          </cell>
          <cell r="D10">
            <v>0</v>
          </cell>
          <cell r="F10">
            <v>0</v>
          </cell>
          <cell r="G10">
            <v>0</v>
          </cell>
          <cell r="H10">
            <v>100</v>
          </cell>
          <cell r="J10">
            <v>100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100</v>
          </cell>
          <cell r="D44">
            <v>0</v>
          </cell>
          <cell r="F44">
            <v>0</v>
          </cell>
          <cell r="G44">
            <v>0</v>
          </cell>
          <cell r="H44">
            <v>100</v>
          </cell>
          <cell r="J44">
            <v>100</v>
          </cell>
        </row>
        <row r="45">
          <cell r="C45">
            <v>100</v>
          </cell>
          <cell r="D45">
            <v>0</v>
          </cell>
          <cell r="F45">
            <v>0</v>
          </cell>
          <cell r="G45">
            <v>0</v>
          </cell>
          <cell r="H45">
            <v>100</v>
          </cell>
          <cell r="J45">
            <v>100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19">
        <row r="9">
          <cell r="C9">
            <v>15</v>
          </cell>
          <cell r="D9">
            <v>5</v>
          </cell>
          <cell r="E9">
            <v>0</v>
          </cell>
          <cell r="F9">
            <v>0</v>
          </cell>
          <cell r="G9">
            <v>5</v>
          </cell>
          <cell r="H9">
            <v>10</v>
          </cell>
          <cell r="J9">
            <v>10</v>
          </cell>
        </row>
        <row r="10">
          <cell r="C10">
            <v>10</v>
          </cell>
          <cell r="D10">
            <v>0</v>
          </cell>
          <cell r="F10">
            <v>0</v>
          </cell>
          <cell r="G10">
            <v>0</v>
          </cell>
          <cell r="H10">
            <v>10</v>
          </cell>
          <cell r="J10">
            <v>10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21.5</v>
          </cell>
          <cell r="D44">
            <v>1.5</v>
          </cell>
          <cell r="F44">
            <v>0</v>
          </cell>
          <cell r="G44">
            <v>1.5</v>
          </cell>
          <cell r="H44">
            <v>20</v>
          </cell>
          <cell r="J44">
            <v>20</v>
          </cell>
        </row>
        <row r="45">
          <cell r="C45">
            <v>21.5</v>
          </cell>
          <cell r="D45">
            <v>1.5</v>
          </cell>
          <cell r="F45">
            <v>0</v>
          </cell>
          <cell r="G45">
            <v>1.5</v>
          </cell>
          <cell r="H45">
            <v>20</v>
          </cell>
          <cell r="J45">
            <v>20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0">
        <row r="9">
          <cell r="C9">
            <v>300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300</v>
          </cell>
          <cell r="J9">
            <v>300</v>
          </cell>
        </row>
        <row r="10">
          <cell r="C10">
            <v>300</v>
          </cell>
          <cell r="D10">
            <v>0</v>
          </cell>
          <cell r="F10">
            <v>0</v>
          </cell>
          <cell r="G10">
            <v>0</v>
          </cell>
          <cell r="H10">
            <v>300</v>
          </cell>
          <cell r="J10">
            <v>300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304</v>
          </cell>
          <cell r="D44">
            <v>0</v>
          </cell>
          <cell r="F44">
            <v>0</v>
          </cell>
          <cell r="G44">
            <v>0</v>
          </cell>
          <cell r="H44">
            <v>304</v>
          </cell>
          <cell r="J44">
            <v>304</v>
          </cell>
        </row>
        <row r="45">
          <cell r="C45">
            <v>304</v>
          </cell>
          <cell r="D45">
            <v>0</v>
          </cell>
          <cell r="F45">
            <v>0</v>
          </cell>
          <cell r="G45">
            <v>0</v>
          </cell>
          <cell r="H45">
            <v>304</v>
          </cell>
          <cell r="J45">
            <v>304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1">
        <row r="9">
          <cell r="C9">
            <v>150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150</v>
          </cell>
          <cell r="J9">
            <v>150</v>
          </cell>
        </row>
        <row r="10">
          <cell r="C10">
            <v>150</v>
          </cell>
          <cell r="D10">
            <v>0</v>
          </cell>
          <cell r="F10">
            <v>0</v>
          </cell>
          <cell r="G10">
            <v>0</v>
          </cell>
          <cell r="H10">
            <v>150</v>
          </cell>
          <cell r="J10">
            <v>150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194</v>
          </cell>
          <cell r="D44">
            <v>40</v>
          </cell>
          <cell r="F44">
            <v>10</v>
          </cell>
          <cell r="G44">
            <v>30</v>
          </cell>
          <cell r="H44">
            <v>154</v>
          </cell>
          <cell r="J44">
            <v>154</v>
          </cell>
        </row>
        <row r="45">
          <cell r="C45">
            <v>194</v>
          </cell>
          <cell r="D45">
            <v>40</v>
          </cell>
          <cell r="F45">
            <v>10</v>
          </cell>
          <cell r="G45">
            <v>30</v>
          </cell>
          <cell r="H45">
            <v>154</v>
          </cell>
          <cell r="J45">
            <v>154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</row>
      </sheetData>
      <sheetData sheetId="22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topLeftCell="A55" zoomScale="53" zoomScaleNormal="100" zoomScaleSheetLayoutView="53" workbookViewId="0">
      <selection activeCell="F56" sqref="F56:H56"/>
    </sheetView>
  </sheetViews>
  <sheetFormatPr defaultRowHeight="15" x14ac:dyDescent="0.25"/>
  <cols>
    <col min="1" max="1" width="132.5703125" customWidth="1"/>
    <col min="2" max="2" width="19.28515625" customWidth="1"/>
    <col min="3" max="3" width="14.42578125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1" spans="1:8" ht="87.75" customHeight="1" x14ac:dyDescent="0.45">
      <c r="A1" s="32" t="s">
        <v>0</v>
      </c>
      <c r="B1" s="33"/>
      <c r="C1" s="33"/>
      <c r="D1" s="33"/>
      <c r="E1" s="33"/>
      <c r="F1" s="1"/>
    </row>
    <row r="2" spans="1:8" ht="24" thickBot="1" x14ac:dyDescent="0.4">
      <c r="A2" s="30" t="s">
        <v>1</v>
      </c>
      <c r="B2" s="31"/>
      <c r="C2" s="31"/>
      <c r="D2" s="31"/>
      <c r="E2" s="31"/>
      <c r="F2" s="2"/>
    </row>
    <row r="3" spans="1:8" ht="27.75" thickBot="1" x14ac:dyDescent="0.35">
      <c r="A3" s="39" t="s">
        <v>2</v>
      </c>
      <c r="B3" s="44" t="s">
        <v>3</v>
      </c>
      <c r="C3" s="39" t="s">
        <v>4</v>
      </c>
      <c r="D3" s="47" t="s">
        <v>5</v>
      </c>
      <c r="E3" s="48"/>
      <c r="F3" s="2"/>
    </row>
    <row r="4" spans="1:8" ht="36.75" customHeight="1" x14ac:dyDescent="0.3">
      <c r="A4" s="43"/>
      <c r="B4" s="45"/>
      <c r="C4" s="43"/>
      <c r="D4" s="44" t="s">
        <v>6</v>
      </c>
      <c r="E4" s="44" t="s">
        <v>7</v>
      </c>
      <c r="F4" s="2"/>
    </row>
    <row r="5" spans="1:8" ht="43.5" customHeight="1" thickBot="1" x14ac:dyDescent="0.35">
      <c r="A5" s="40"/>
      <c r="B5" s="46"/>
      <c r="C5" s="40"/>
      <c r="D5" s="46"/>
      <c r="E5" s="46"/>
      <c r="F5" s="2"/>
    </row>
    <row r="6" spans="1:8" ht="27.75" thickBot="1" x14ac:dyDescent="0.35">
      <c r="A6" s="3" t="s">
        <v>8</v>
      </c>
      <c r="B6" s="4" t="s">
        <v>9</v>
      </c>
      <c r="C6" s="4">
        <v>1</v>
      </c>
      <c r="D6" s="4">
        <v>2</v>
      </c>
      <c r="E6" s="4">
        <v>3</v>
      </c>
      <c r="F6" s="2"/>
    </row>
    <row r="7" spans="1:8" ht="27.75" thickBot="1" x14ac:dyDescent="0.35">
      <c r="A7" s="36" t="s">
        <v>10</v>
      </c>
      <c r="B7" s="37"/>
      <c r="C7" s="37"/>
      <c r="D7" s="37"/>
      <c r="E7" s="38"/>
      <c r="F7" s="2"/>
    </row>
    <row r="8" spans="1:8" ht="27" customHeight="1" thickBot="1" x14ac:dyDescent="0.4">
      <c r="A8" s="5" t="s">
        <v>11</v>
      </c>
      <c r="B8" s="4">
        <v>2010</v>
      </c>
      <c r="C8" s="21">
        <f>'[1]2'!C8+'[1] 3'!C8+'[1]7'!C8+'[1]8'!C8+'[1]9'!C8+'[1]10'!C8+'[1] 11'!C8+'[1]12'!C8+'[1]16'!C8+'[1] 17'!C8+'[1]18'!C8+'[1]19'!C8+'[1]20'!C8+'[1]21'!C8+'[1]22'!C8+'[1]23'!C8+'[1]24'!C8+'[1]25'!C8+'[1]26'!C8+'[1]27'!C8+'[1]28'!C8+'[1]КН 1'!C8+'[1]КН 2'!C8</f>
        <v>1446</v>
      </c>
      <c r="D8" s="21">
        <f>'[1]2'!D8+'[1] 3'!D8+'[1]7'!D8+'[1]8'!D8+'[1]9'!D8+'[1]10'!D8+'[1] 11'!D8+'[1]12'!D8+'[1]16'!D8+'[1] 17'!D8+'[1]18'!D8+'[1]19'!D8+'[1]20'!D8+'[1]21'!D8+'[1]22'!D8+'[1]23'!D8+'[1]24'!D8+'[1]25'!D8+'[1]26'!D8+'[1]27'!D8+'[1]28'!D8+'[1]КН 1'!D8+'[1]КН 2'!D8</f>
        <v>1107</v>
      </c>
      <c r="E8" s="21">
        <f>'[1]2'!E8+'[1] 3'!E8+'[1]7'!E8+'[1]8'!E8+'[1]9'!E8+'[1]10'!E8+'[1] 11'!E8+'[1]12'!E8+'[1]16'!E8+'[1] 17'!E8+'[1]18'!E8+'[1]19'!E8+'[1]20'!E8+'[1]21'!E8+'[1]22'!E8+'[1]23'!E8+'[1]24'!E8+'[1]25'!E8+'[1]26'!E8+'[1]27'!E8+'[1]28'!E8+'[1]КН 1'!E8+'[1]КН 2'!E8</f>
        <v>339</v>
      </c>
      <c r="F8" s="27"/>
      <c r="G8" s="26"/>
      <c r="H8" s="26"/>
    </row>
    <row r="9" spans="1:8" ht="26.25" customHeight="1" thickBot="1" x14ac:dyDescent="0.4">
      <c r="A9" s="7" t="s">
        <v>12</v>
      </c>
      <c r="B9" s="4"/>
      <c r="C9" s="6"/>
      <c r="D9" s="6"/>
      <c r="E9" s="6"/>
      <c r="F9" s="26"/>
      <c r="G9" s="26"/>
      <c r="H9" s="26"/>
    </row>
    <row r="10" spans="1:8" ht="40.5" customHeight="1" thickBot="1" x14ac:dyDescent="0.4">
      <c r="A10" s="5" t="s">
        <v>13</v>
      </c>
      <c r="B10" s="4">
        <v>2011</v>
      </c>
      <c r="C10" s="21">
        <f>'[1]2'!C10+'[1] 3'!C10+'[1]7'!C10+'[1]8'!C10+'[1]9'!C10+'[1]10'!C10+'[1] 11'!C10+'[1]12'!C10+'[1]16'!C10+'[1] 17'!C10+'[1]18'!C10+'[1]19'!C10+'[1]20'!C10+'[1]21'!C10+'[1]22'!C10+'[1]23'!C10+'[1]24'!C10+'[1]25'!C10+'[1]26'!C10+'[1]27'!C10+'[1]28'!C10+'[1]КН 1'!C10+'[1]КН 2'!C10</f>
        <v>1432</v>
      </c>
      <c r="D10" s="21">
        <f>'[1]2'!D10+'[1] 3'!D10+'[1]7'!D10+'[1]8'!D10+'[1]9'!D10+'[1]10'!D10+'[1] 11'!D10+'[1]12'!D10+'[1]16'!D10+'[1] 17'!D10+'[1]18'!D10+'[1]19'!D10+'[1]20'!D10+'[1]21'!D10+'[1]22'!D10+'[1]23'!D10+'[1]24'!D10+'[1]25'!D10+'[1]26'!D10+'[1]27'!D10+'[1]28'!D10+'[1]КН 1'!D10+'[1]КН 2'!D10</f>
        <v>1103</v>
      </c>
      <c r="E10" s="21">
        <f>'[1]2'!E10+'[1] 3'!E10+'[1]7'!E10+'[1]8'!E10+'[1]9'!E10+'[1]10'!E10+'[1] 11'!E10+'[1]12'!E10+'[1]16'!E10+'[1] 17'!E10+'[1]18'!E10+'[1]19'!E10+'[1]20'!E10+'[1]21'!E10+'[1]22'!E10+'[1]23'!E10+'[1]24'!E10+'[1]25'!E10+'[1]26'!E10+'[1]27'!E10+'[1]28'!E10+'[1]КН 1'!E10+'[1]КН 2'!E10</f>
        <v>329</v>
      </c>
      <c r="F10" s="26"/>
      <c r="G10" s="26"/>
      <c r="H10" s="26"/>
    </row>
    <row r="11" spans="1:8" ht="45.75" customHeight="1" thickBot="1" x14ac:dyDescent="0.4">
      <c r="A11" s="5" t="s">
        <v>14</v>
      </c>
      <c r="B11" s="4">
        <v>2012</v>
      </c>
      <c r="C11" s="21">
        <f>'[1]2'!C11+'[1] 3'!C11+'[1]7'!C11+'[1]8'!C11+'[1]9'!C11+'[1]10'!C11+'[1] 11'!C11+'[1]12'!C11+'[1]16'!C11+'[1] 17'!C11+'[1]18'!C11+'[1]19'!C11+'[1]20'!C11+'[1]21'!C11+'[1]22'!C11+'[1]23'!C11+'[1]24'!C11+'[1]25'!C11+'[1]26'!C11+'[1]27'!C11+'[1]28'!C11+'[1]КН 1'!C11+'[1]КН 2'!C11</f>
        <v>14</v>
      </c>
      <c r="D11" s="21">
        <f>'[1]2'!D11+'[1] 3'!D11+'[1]7'!D11+'[1]8'!D11+'[1]9'!D11+'[1]10'!D11+'[1] 11'!D11+'[1]12'!D11+'[1]16'!D11+'[1] 17'!D11+'[1]18'!D11+'[1]19'!D11+'[1]20'!D11+'[1]21'!D11+'[1]22'!D11+'[1]23'!D11+'[1]24'!D11+'[1]25'!D11+'[1]26'!D11+'[1]27'!D11+'[1]28'!D11+'[1]КН 1'!D11+'[1]КН 2'!D11</f>
        <v>4</v>
      </c>
      <c r="E11" s="21">
        <f>'[1]2'!E11+'[1] 3'!E11+'[1]7'!E11+'[1]8'!E11+'[1]9'!E11+'[1]10'!E11+'[1] 11'!E11+'[1]12'!E11+'[1]16'!E11+'[1] 17'!E11+'[1]18'!E11+'[1]19'!E11+'[1]20'!E11+'[1]21'!E11+'[1]22'!E11+'[1]23'!E11+'[1]24'!E11+'[1]25'!E11+'[1]26'!E11+'[1]27'!E11+'[1]28'!E11+'[1]КН 1'!E11+'[1]КН 2'!E11</f>
        <v>10</v>
      </c>
      <c r="F11" s="26"/>
      <c r="G11" s="26"/>
      <c r="H11" s="26"/>
    </row>
    <row r="12" spans="1:8" ht="40.5" customHeight="1" thickBot="1" x14ac:dyDescent="0.4">
      <c r="A12" s="5" t="s">
        <v>15</v>
      </c>
      <c r="B12" s="4">
        <v>2013</v>
      </c>
      <c r="C12" s="21">
        <f>'[1]2'!C12+'[1] 3'!C12+'[1]7'!C12+'[1]8'!C12+'[1]9'!C12+'[1]10'!C12+'[1] 11'!C12+'[1]12'!C12+'[1]16'!C12+'[1] 17'!C12+'[1]18'!C12+'[1]19'!C12+'[1]20'!C12+'[1]21'!C12+'[1]22'!C12+'[1]23'!C12+'[1]24'!C12+'[1]25'!C12+'[1]26'!C12+'[1]27'!C12+'[1]28'!C12+'[1]КН 1'!C12+'[1]КН 2'!C12</f>
        <v>1446</v>
      </c>
      <c r="D12" s="21">
        <f>'[1]2'!D12+'[1] 3'!D12+'[1]7'!D12+'[1]8'!D12+'[1]9'!D12+'[1]10'!D12+'[1] 11'!D12+'[1]12'!D12+'[1]16'!D12+'[1] 17'!D12+'[1]18'!D12+'[1]19'!D12+'[1]20'!D12+'[1]21'!D12+'[1]22'!D12+'[1]23'!D12+'[1]24'!D12+'[1]25'!D12+'[1]26'!D12+'[1]27'!D12+'[1]28'!D12+'[1]КН 1'!D12+'[1]КН 2'!D12</f>
        <v>1107</v>
      </c>
      <c r="E12" s="21">
        <f>'[1]2'!E12+'[1] 3'!E12+'[1]7'!E12+'[1]8'!E12+'[1]9'!E12+'[1]10'!E12+'[1] 11'!E12+'[1]12'!E12+'[1]16'!E12+'[1] 17'!E12+'[1]18'!E12+'[1]19'!E12+'[1]20'!E12+'[1]21'!E12+'[1]22'!E12+'[1]23'!E12+'[1]24'!E12+'[1]25'!E12+'[1]26'!E12+'[1]27'!E12+'[1]28'!E12+'[1]КН 1'!E12+'[1]КН 2'!E12</f>
        <v>339</v>
      </c>
      <c r="F12" s="27"/>
      <c r="G12" s="26"/>
      <c r="H12" s="26"/>
    </row>
    <row r="13" spans="1:8" ht="30.75" customHeight="1" thickBot="1" x14ac:dyDescent="0.35">
      <c r="A13" s="5" t="s">
        <v>16</v>
      </c>
      <c r="B13" s="4"/>
      <c r="C13" s="6"/>
      <c r="D13" s="6"/>
      <c r="E13" s="6"/>
      <c r="F13" s="2"/>
    </row>
    <row r="14" spans="1:8" ht="21" customHeight="1" x14ac:dyDescent="0.3">
      <c r="A14" s="34" t="s">
        <v>17</v>
      </c>
      <c r="B14" s="39">
        <v>2014</v>
      </c>
      <c r="C14" s="41">
        <f>'[1]2'!C14:C15+'[1] 3'!C14:C15+'[1]7'!C14:C15+'[1]8'!C14:C15+'[1]9'!C14:C15+'[1]10'!C14:C15+'[1] 11'!C14:C15+'[1]12'!C14:C15+'[1]16'!C14:C15+'[1] 17'!C14:C15+'[1]18'!C14:C15+'[1]19'!C14:C15+'[1]20'!C14:C15+'[1]21'!C14:C15+'[1]22'!C14:C15+'[1]23'!C14:C15+'[1]24'!C14:C15+'[1]25'!C14:C15+'[1]26'!C14:C15+'[1]27'!C14:C15</f>
        <v>1224</v>
      </c>
      <c r="D14" s="41">
        <f>'[1]2'!D14:D15+'[1] 3'!D14:D15+'[1]7'!D14:D15+'[1]8'!D14:D15+'[1]9'!D14:D15+'[1]10'!D14:D15+'[1] 11'!D14:D15+'[1]12'!D14:D15+'[1]16'!D14:D15+'[1] 17'!D14:D15+'[1]18'!D14:D15+'[1]19'!D14:D15+'[1]20'!D14:D15+'[1]21'!D14:D15+'[1]22'!D14:D15+'[1]23'!D14:D15+'[1]24'!D14:D15+'[1]25'!D14:D15+'[1]26'!D14:D15+'[1]27'!D14:D15</f>
        <v>1010</v>
      </c>
      <c r="E14" s="41">
        <f>'[1]2'!E14:E15+'[1] 3'!E14:E15+'[1]7'!E14:E15+'[1]8'!E14:E15+'[1]9'!E14:E15+'[1]10'!E14:E15+'[1] 11'!E14:E15+'[1]12'!E14:E15+'[1]16'!E14:E15+'[1] 17'!E14:E15+'[1]18'!E14:E15+'[1]19'!E14:E15+'[1]20'!E14:E15+'[1]21'!E14:E15+'[1]22'!E14:E15+'[1]23'!E14:E15+'[1]24'!E14:E15+'[1]25'!E14:E15+'[1]26'!E14:E15+'[1]27'!E14:E15</f>
        <v>214</v>
      </c>
      <c r="F14" s="2"/>
    </row>
    <row r="15" spans="1:8" ht="38.25" customHeight="1" thickBot="1" x14ac:dyDescent="0.35">
      <c r="A15" s="35"/>
      <c r="B15" s="40"/>
      <c r="C15" s="42"/>
      <c r="D15" s="42"/>
      <c r="E15" s="42"/>
      <c r="F15" s="2"/>
    </row>
    <row r="16" spans="1:8" ht="34.5" customHeight="1" thickBot="1" x14ac:dyDescent="0.35">
      <c r="A16" s="8" t="s">
        <v>18</v>
      </c>
      <c r="B16" s="4">
        <v>2015</v>
      </c>
      <c r="C16" s="6">
        <f>'[1]2'!C16+'[1] 3'!C16+'[1]7'!C16+'[1]8'!C16+'[1]9'!C16+'[1]10'!C16+'[1] 11'!C16+'[1]12'!C16+'[1]16'!C16+'[1] 17'!C16+'[1]18'!C16+'[1]19'!C16+'[1]20'!C16+'[1]21'!C16+'[1]22'!C16+'[1]23'!C16+'[1]24'!C16+'[1]25'!C16+'[1]26'!C16+'[1]27'!C16+'[1]28'!C16+'[1]КН 1'!C16+'[1]КН 2'!C16</f>
        <v>150</v>
      </c>
      <c r="D16" s="6">
        <f>'[1]2'!D16+'[1] 3'!D16+'[1]7'!D16+'[1]8'!D16+'[1]9'!D16+'[1]10'!D16+'[1] 11'!D16+'[1]12'!D16+'[1]16'!D16+'[1] 17'!D16+'[1]18'!D16+'[1]19'!D16+'[1]20'!D16+'[1]21'!D16+'[1]22'!D16+'[1]23'!D16+'[1]24'!D16+'[1]25'!D16+'[1]26'!D16+'[1]27'!D16+'[1]28'!D16+'[1]КН 1'!D16+'[1]КН 2'!D16</f>
        <v>139</v>
      </c>
      <c r="E16" s="6">
        <f>'[1]2'!E16+'[1] 3'!E16+'[1]7'!E16+'[1]8'!E16+'[1]9'!E16+'[1]10'!E16+'[1] 11'!E16+'[1]12'!E16+'[1]16'!E16+'[1] 17'!E16+'[1]18'!E16+'[1]19'!E16+'[1]20'!E16+'[1]21'!E16+'[1]22'!E16+'[1]23'!E16+'[1]24'!E16+'[1]25'!E16+'[1]26'!E16+'[1]27'!E16+'[1]28'!E16+'[1]КН 1'!E16+'[1]КН 2'!E16</f>
        <v>11</v>
      </c>
      <c r="F16" s="2"/>
    </row>
    <row r="17" spans="1:6" ht="195.75" customHeight="1" thickBot="1" x14ac:dyDescent="0.35">
      <c r="A17" s="9" t="s">
        <v>19</v>
      </c>
      <c r="B17" s="4">
        <v>2016</v>
      </c>
      <c r="C17" s="6">
        <f>'[1]2'!C17+'[1] 3'!C17+'[1]7'!C17+'[1]8'!C17+'[1]9'!C17+'[1]10'!C17+'[1] 11'!C17+'[1]12'!C17+'[1]16'!C17+'[1] 17'!C17+'[1]18'!C17+'[1]19'!C17+'[1]20'!C17+'[1]21'!C17+'[1]22'!C17+'[1]23'!C17+'[1]24'!C17+'[1]25'!C17+'[1]26'!C17+'[1]27'!C17+'[1]28'!C17+'[1]КН 1'!C17+'[1]КН 2'!C17</f>
        <v>1</v>
      </c>
      <c r="D17" s="6">
        <v>1</v>
      </c>
      <c r="E17" s="6">
        <v>0</v>
      </c>
      <c r="F17" s="2"/>
    </row>
    <row r="18" spans="1:6" ht="187.5" customHeight="1" thickBot="1" x14ac:dyDescent="0.35">
      <c r="A18" s="9" t="s">
        <v>20</v>
      </c>
      <c r="B18" s="4">
        <v>2017</v>
      </c>
      <c r="C18" s="6">
        <f>'[1]2'!C18+'[1] 3'!C18+'[1]7'!C18+'[1]8'!C18+'[1]9'!C18+'[1]10'!C18+'[1] 11'!C18+'[1]12'!C18+'[1]16'!C18+'[1] 17'!C18+'[1]18'!C18+'[1]19'!C18+'[1]20'!C18+'[1]21'!C18+'[1]22'!C18+'[1]23'!C18+'[1]24'!C18+'[1]25'!C18+'[1]26'!C18+'[1]27'!C18+'[1]28'!C18+'[1]КН 1'!C18+'[1]КН 2'!C18</f>
        <v>143</v>
      </c>
      <c r="D18" s="6">
        <f>'[1]2'!D18+'[1] 3'!D18+'[1]7'!D18+'[1]8'!D18+'[1]9'!D18+'[1]10'!D18+'[1] 11'!D18+'[1]12'!D18+'[1]16'!D18+'[1] 17'!D18+'[1]18'!D18+'[1]19'!D18+'[1]20'!D18+'[1]21'!D18+'[1]22'!D18+'[1]23'!D18+'[1]24'!D18+'[1]25'!D18+'[1]26'!D18+'[1]27'!D18+'[1]28'!D18+'[1]КН 1'!D18+'[1]КН 2'!D18</f>
        <v>66</v>
      </c>
      <c r="E18" s="6">
        <f>'[1]2'!E18+'[1] 3'!E18+'[1]7'!E18+'[1]8'!E18+'[1]9'!E18+'[1]10'!E18+'[1] 11'!E18+'[1]12'!E18+'[1]16'!E18+'[1] 17'!E18+'[1]18'!E18+'[1]19'!E18+'[1]20'!E18+'[1]21'!E18+'[1]22'!E18+'[1]23'!E18+'[1]24'!E18+'[1]25'!E18+'[1]26'!E18+'[1]27'!E18+'[1]28'!E18+'[1]КН 1'!E18+'[1]КН 2'!E18</f>
        <v>77</v>
      </c>
      <c r="F18" s="2"/>
    </row>
    <row r="19" spans="1:6" ht="174.75" customHeight="1" thickBot="1" x14ac:dyDescent="0.35">
      <c r="A19" s="9" t="s">
        <v>21</v>
      </c>
      <c r="B19" s="4">
        <v>2018</v>
      </c>
      <c r="C19" s="6">
        <f>'[1]2'!C19+'[1] 3'!C19+'[1]7'!C19+'[1]8'!C19+'[1]9'!C19+'[1]10'!C19+'[1] 11'!C19+'[1]12'!C19+'[1]16'!C19+'[1] 17'!C19+'[1]18'!C19+'[1]19'!C19+'[1]20'!C19+'[1]21'!C19+'[1]22'!C19+'[1]23'!C19+'[1]24'!C19+'[1]25'!C19+'[1]26'!C19+'[1]27'!C19+'[1]28'!C19+'[1]КН 1'!C19+'[1]КН 2'!C19</f>
        <v>11</v>
      </c>
      <c r="D19" s="6">
        <f>'[1]2'!D19+'[1] 3'!D19+'[1]7'!D19+'[1]8'!D19+'[1]9'!D19+'[1]10'!D19+'[1] 11'!D19+'[1]12'!D19+'[1]16'!D19+'[1] 17'!D19+'[1]18'!D19+'[1]19'!D19+'[1]20'!D19+'[1]21'!D19+'[1]22'!D19+'[1]23'!D19+'[1]24'!D19+'[1]25'!D19+'[1]26'!D19+'[1]27'!D19+'[1]28'!D19+'[1]КН 1'!D19+'[1]КН 2'!D19</f>
        <v>4</v>
      </c>
      <c r="E19" s="6">
        <f>'[1]2'!E19+'[1] 3'!E19+'[1]7'!E19+'[1]8'!E19+'[1]9'!E19+'[1]10'!E19+'[1] 11'!E19+'[1]12'!E19+'[1]16'!E19+'[1] 17'!E19+'[1]18'!E19+'[1]19'!E19+'[1]20'!E19+'[1]21'!E19+'[1]22'!E19+'[1]23'!E19+'[1]24'!E19+'[1]25'!E19+'[1]26'!E19+'[1]27'!E19+'[1]28'!E19+'[1]КН 1'!E19+'[1]КН 2'!E19</f>
        <v>7</v>
      </c>
      <c r="F19" s="2"/>
    </row>
    <row r="20" spans="1:6" ht="192" customHeight="1" thickBot="1" x14ac:dyDescent="0.35">
      <c r="A20" s="9" t="s">
        <v>22</v>
      </c>
      <c r="B20" s="4">
        <v>2019</v>
      </c>
      <c r="C20" s="6">
        <f>'[1]2'!C20+'[1] 3'!C20+'[1]7'!C20+'[1]8'!C20+'[1]9'!C20+'[1]10'!C20+'[1] 11'!C20+'[1]12'!C20+'[1]16'!C20+'[1] 17'!C20+'[1]18'!C20+'[1]19'!C20+'[1]20'!C20+'[1]21'!C20+'[1]22'!C20+'[1]23'!C20+'[1]24'!C20+'[1]25'!C20+'[1]26'!C20+'[1]27'!C20+'[1]28'!C20+'[1]КН 1'!C20+'[1]КН 2'!C20</f>
        <v>53</v>
      </c>
      <c r="D20" s="6">
        <f>'[1]2'!D20+'[1] 3'!D20+'[1]7'!D20+'[1]8'!D20+'[1]9'!D20+'[1]10'!D20+'[1] 11'!D20+'[1]12'!D20+'[1]16'!D20+'[1] 17'!D20+'[1]18'!D20+'[1]19'!D20+'[1]20'!D20+'[1]21'!D20+'[1]22'!D20+'[1]23'!D20+'[1]24'!D20+'[1]25'!D20+'[1]26'!D20+'[1]27'!D20+'[1]28'!D20+'[1]КН 1'!D20+'[1]КН 2'!D20</f>
        <v>22</v>
      </c>
      <c r="E20" s="6">
        <f>'[1]2'!E20+'[1] 3'!E20+'[1]7'!E20+'[1]8'!E20+'[1]9'!E20+'[1]10'!E20+'[1] 11'!E20+'[1]12'!E20+'[1]16'!E20+'[1] 17'!E20+'[1]18'!E20+'[1]19'!E20+'[1]20'!E20+'[1]21'!E20+'[1]22'!E20+'[1]23'!E20+'[1]24'!E20+'[1]25'!E20+'[1]26'!E20+'[1]27'!E20+'[1]28'!E20+'[1]КН 1'!E20+'[1]КН 2'!E20</f>
        <v>31</v>
      </c>
      <c r="F20" s="2"/>
    </row>
    <row r="21" spans="1:6" ht="130.5" customHeight="1" thickBot="1" x14ac:dyDescent="0.35">
      <c r="A21" s="9" t="s">
        <v>23</v>
      </c>
      <c r="B21" s="4">
        <v>2020</v>
      </c>
      <c r="C21" s="6">
        <f>'[1]2'!C21+'[1] 3'!C21+'[1]7'!C21+'[1]8'!C21+'[1]9'!C21+'[1]10'!C21+'[1] 11'!C21+'[1]12'!C21+'[1]16'!C21+'[1] 17'!C21+'[1]18'!C21+'[1]19'!C21+'[1]20'!C21+'[1]21'!C21+'[1]22'!C21+'[1]23'!C21+'[1]24'!C21+'[1]25'!C21+'[1]26'!C21+'[1]27'!C21+'[1]28'!C21+'[1]КН 1'!C21+'[1]КН 2'!C21</f>
        <v>0</v>
      </c>
      <c r="D21" s="6" t="s">
        <v>24</v>
      </c>
      <c r="E21" s="6">
        <v>0</v>
      </c>
      <c r="F21" s="2"/>
    </row>
    <row r="22" spans="1:6" ht="118.5" customHeight="1" thickBot="1" x14ac:dyDescent="0.35">
      <c r="A22" s="9" t="s">
        <v>25</v>
      </c>
      <c r="B22" s="4">
        <v>2021</v>
      </c>
      <c r="C22" s="6">
        <f>'[1]2'!C22+'[1] 3'!C22+'[1]7'!C22+'[1]8'!C22+'[1]9'!C22+'[1]10'!C22+'[1] 11'!C22+'[1]12'!C22+'[1]16'!C22+'[1] 17'!C22+'[1]18'!C22+'[1]19'!C22+'[1]20'!C22+'[1]21'!C22+'[1]22'!C22+'[1]23'!C22+'[1]24'!C22+'[1]25'!C22+'[1]26'!C22+'[1]27'!C22+'[1]28'!C22+'[1]КН 1'!C22+'[1]КН 2'!C22</f>
        <v>0</v>
      </c>
      <c r="D22" s="6" t="s">
        <v>24</v>
      </c>
      <c r="E22" s="6">
        <v>0</v>
      </c>
      <c r="F22" s="2"/>
    </row>
    <row r="23" spans="1:6" ht="87.75" customHeight="1" thickBot="1" x14ac:dyDescent="0.35">
      <c r="A23" s="9" t="s">
        <v>26</v>
      </c>
      <c r="B23" s="4">
        <v>2022</v>
      </c>
      <c r="C23" s="6">
        <f>'[1]2'!C23+'[1] 3'!C23+'[1]7'!C23+'[1]8'!C23+'[1]9'!C23+'[1]10'!C23+'[1] 11'!C23+'[1]12'!C23+'[1]16'!C23+'[1] 17'!C23+'[1]18'!C23+'[1]19'!C23+'[1]20'!C23+'[1]21'!C23+'[1]22'!C23+'[1]23'!C23+'[1]24'!C23+'[1]25'!C23+'[1]26'!C23+'[1]27'!C23+'[1]28'!C23+'[1]КН 1'!C23+'[1]КН 2'!C23</f>
        <v>0</v>
      </c>
      <c r="D23" s="6" t="s">
        <v>24</v>
      </c>
      <c r="E23" s="6">
        <v>0</v>
      </c>
      <c r="F23" s="2"/>
    </row>
    <row r="24" spans="1:6" ht="225" customHeight="1" thickBot="1" x14ac:dyDescent="0.35">
      <c r="A24" s="9" t="s">
        <v>27</v>
      </c>
      <c r="B24" s="4">
        <v>2023</v>
      </c>
      <c r="C24" s="6">
        <f>'[1]2'!C24+'[1] 3'!C24+'[1]7'!C24+'[1]8'!C24+'[1]9'!C24+'[1]10'!C24+'[1] 11'!C24+'[1]12'!C24+'[1]16'!C24+'[1] 17'!C24+'[1]18'!C24+'[1]19'!C24+'[1]20'!C24+'[1]21'!C24+'[1]22'!C24+'[1]23'!C24+'[1]24'!C24+'[1]25'!C24+'[1]26'!C24+'[1]27'!C24+'[1]28'!C24+'[1]КН 1'!C24+'[1]КН 2'!C24</f>
        <v>0</v>
      </c>
      <c r="D24" s="6" t="s">
        <v>24</v>
      </c>
      <c r="E24" s="6">
        <v>0</v>
      </c>
      <c r="F24" s="2"/>
    </row>
    <row r="25" spans="1:6" ht="18.75" x14ac:dyDescent="0.3">
      <c r="A25" s="39" t="s">
        <v>2</v>
      </c>
      <c r="B25" s="44" t="s">
        <v>3</v>
      </c>
      <c r="C25" s="39" t="s">
        <v>4</v>
      </c>
      <c r="D25" s="49" t="s">
        <v>5</v>
      </c>
      <c r="E25" s="50"/>
      <c r="F25" s="2"/>
    </row>
    <row r="26" spans="1:6" ht="18.75" x14ac:dyDescent="0.3">
      <c r="A26" s="58"/>
      <c r="B26" s="58"/>
      <c r="C26" s="58"/>
      <c r="D26" s="51"/>
      <c r="E26" s="52"/>
      <c r="F26" s="2"/>
    </row>
    <row r="27" spans="1:6" ht="19.5" thickBot="1" x14ac:dyDescent="0.35">
      <c r="A27" s="58"/>
      <c r="B27" s="58"/>
      <c r="C27" s="58"/>
      <c r="D27" s="53"/>
      <c r="E27" s="54"/>
      <c r="F27" s="2"/>
    </row>
    <row r="28" spans="1:6" ht="18.75" x14ac:dyDescent="0.3">
      <c r="A28" s="58"/>
      <c r="B28" s="58"/>
      <c r="C28" s="58"/>
      <c r="D28" s="44" t="s">
        <v>6</v>
      </c>
      <c r="E28" s="44" t="s">
        <v>7</v>
      </c>
      <c r="F28" s="2"/>
    </row>
    <row r="29" spans="1:6" ht="40.5" customHeight="1" thickBot="1" x14ac:dyDescent="0.35">
      <c r="A29" s="59"/>
      <c r="B29" s="59"/>
      <c r="C29" s="59"/>
      <c r="D29" s="46"/>
      <c r="E29" s="46"/>
      <c r="F29" s="2"/>
    </row>
    <row r="30" spans="1:6" ht="20.25" customHeight="1" thickBot="1" x14ac:dyDescent="0.35">
      <c r="A30" s="3" t="s">
        <v>8</v>
      </c>
      <c r="B30" s="4" t="s">
        <v>9</v>
      </c>
      <c r="C30" s="4">
        <v>1</v>
      </c>
      <c r="D30" s="4">
        <v>2</v>
      </c>
      <c r="E30" s="4">
        <v>3</v>
      </c>
      <c r="F30" s="2"/>
    </row>
    <row r="31" spans="1:6" ht="138.75" customHeight="1" thickBot="1" x14ac:dyDescent="0.35">
      <c r="A31" s="9" t="s">
        <v>28</v>
      </c>
      <c r="B31" s="4">
        <v>2024</v>
      </c>
      <c r="C31" s="6">
        <v>0</v>
      </c>
      <c r="D31" s="6" t="s">
        <v>24</v>
      </c>
      <c r="E31" s="6">
        <v>0</v>
      </c>
      <c r="F31" s="2"/>
    </row>
    <row r="32" spans="1:6" ht="56.25" thickBot="1" x14ac:dyDescent="0.35">
      <c r="A32" s="9" t="s">
        <v>29</v>
      </c>
      <c r="B32" s="4">
        <v>2025</v>
      </c>
      <c r="C32" s="6">
        <v>0</v>
      </c>
      <c r="D32" s="6" t="s">
        <v>24</v>
      </c>
      <c r="E32" s="6">
        <v>0</v>
      </c>
      <c r="F32" s="2"/>
    </row>
    <row r="33" spans="1:6" ht="112.5" customHeight="1" thickBot="1" x14ac:dyDescent="0.35">
      <c r="A33" s="9" t="s">
        <v>30</v>
      </c>
      <c r="B33" s="4">
        <v>2026</v>
      </c>
      <c r="C33" s="6">
        <v>0</v>
      </c>
      <c r="D33" s="6" t="s">
        <v>24</v>
      </c>
      <c r="E33" s="6">
        <v>0</v>
      </c>
      <c r="F33" s="2"/>
    </row>
    <row r="34" spans="1:6" ht="146.25" customHeight="1" thickBot="1" x14ac:dyDescent="0.35">
      <c r="A34" s="9" t="s">
        <v>31</v>
      </c>
      <c r="B34" s="4">
        <v>2027</v>
      </c>
      <c r="C34" s="6">
        <v>0</v>
      </c>
      <c r="D34" s="6" t="s">
        <v>24</v>
      </c>
      <c r="E34" s="6">
        <v>0</v>
      </c>
      <c r="F34" s="2"/>
    </row>
    <row r="35" spans="1:6" ht="247.5" customHeight="1" thickBot="1" x14ac:dyDescent="0.35">
      <c r="A35" s="9" t="s">
        <v>32</v>
      </c>
      <c r="B35" s="4">
        <v>2028</v>
      </c>
      <c r="C35" s="6">
        <v>0</v>
      </c>
      <c r="D35" s="6" t="s">
        <v>24</v>
      </c>
      <c r="E35" s="6">
        <v>0</v>
      </c>
      <c r="F35" s="2"/>
    </row>
    <row r="36" spans="1:6" ht="56.25" thickBot="1" x14ac:dyDescent="0.35">
      <c r="A36" s="5" t="s">
        <v>33</v>
      </c>
      <c r="B36" s="4">
        <v>2030</v>
      </c>
      <c r="C36" s="6">
        <f>'[1]2'!C36+'[1] 3'!C36+'[1]7'!C36+'[1]8'!C36+'[1]9'!C36+'[1]10'!C36+'[1] 11'!C36+'[1]12'!C36+'[1]16'!C36+'[1] 17'!C36+'[1]18'!C36+'[1]19'!C36+'[1]20'!C36+'[1]21'!C36+'[1]22'!C36+'[1]23'!C36+'[1]24'!C36+'[1]25'!C36+'[1]26'!C36+'[1]27'!C36+'[1]28'!C36+'[1]КН 1'!C36+'[1]КН 2'!C36</f>
        <v>14</v>
      </c>
      <c r="D36" s="6">
        <f>'[1]2'!D36+'[1] 3'!D36+'[1]7'!D36+'[1]8'!D36+'[1]9'!D36+'[1]10'!D36+'[1] 11'!D36+'[1]12'!D36+'[1]16'!D36+'[1] 17'!D36+'[1]18'!D36+'[1]19'!D36+'[1]20'!D36+'[1]21'!D36+'[1]22'!D36+'[1]23'!D36+'[1]24'!D36+'[1]25'!D36+'[1]26'!D36+'[1]27'!D36+'[1]28'!D36+'[1]КН 1'!D36+'[1]КН 2'!D36</f>
        <v>4</v>
      </c>
      <c r="E36" s="6">
        <f>'[1]2'!E36+'[1] 3'!E36+'[1]7'!E36+'[1]8'!E36+'[1]9'!E36+'[1]10'!E36+'[1] 11'!E36+'[1]12'!E36+'[1]16'!E36+'[1] 17'!E36+'[1]18'!E36+'[1]19'!E36+'[1]20'!E36+'[1]21'!E36+'[1]22'!E36+'[1]23'!E36+'[1]24'!E36+'[1]25'!E36+'[1]26'!E36+'[1]27'!E36+'[1]28'!E36+'[1]КН 1'!E36+'[1]КН 2'!E36</f>
        <v>10</v>
      </c>
      <c r="F36" s="2"/>
    </row>
    <row r="37" spans="1:6" ht="28.5" thickBot="1" x14ac:dyDescent="0.45">
      <c r="A37" s="10" t="s">
        <v>18</v>
      </c>
      <c r="B37" s="4">
        <v>2031</v>
      </c>
      <c r="C37" s="6">
        <f>'[1]2'!C37+'[1] 3'!C37+'[1]7'!C37+'[1]8'!C37+'[1]9'!C37+'[1]10'!C37+'[1] 11'!C37+'[1]12'!C37+'[1]16'!C37+'[1] 17'!C37+'[1]18'!C37+'[1]19'!C37+'[1]20'!C37+'[1]21'!C37+'[1]22'!C37+'[1]23'!C37+'[1]24'!C37+'[1]25'!C37+'[1]26'!C37+'[1]27'!C37+'[1]28'!C37+'[1]КН 1'!C37+'[1]КН 2'!C37</f>
        <v>0</v>
      </c>
      <c r="D37" s="6">
        <f>'[1]2'!D37+'[1] 3'!D37+'[1]7'!D37+'[1]8'!D37+'[1]9'!D37+'[1]10'!D37+'[1] 11'!D37+'[1]12'!D37+'[1]16'!D37+'[1] 17'!D37+'[1]18'!D37+'[1]19'!D37+'[1]20'!D37+'[1]21'!D37+'[1]22'!D37+'[1]23'!D37+'[1]24'!D37+'[1]25'!D37+'[1]26'!D37+'[1]27'!D37+'[1]28'!D37+'[1]КН 1'!D37+'[1]КН 2'!D37</f>
        <v>0</v>
      </c>
      <c r="E37" s="6">
        <f>'[1]2'!E37+'[1] 3'!E37+'[1]7'!E37+'[1]8'!E37+'[1]9'!E37+'[1]10'!E37+'[1] 11'!E37+'[1]12'!E37+'[1]16'!E37+'[1] 17'!E37+'[1]18'!E37+'[1]19'!E37+'[1]20'!E37+'[1]21'!E37+'[1]22'!E37+'[1]23'!E37+'[1]24'!E37+'[1]25'!E37+'[1]26'!E37+'[1]27'!E37+'[1]28'!E37+'[1]КН 1'!E37+'[1]КН 2'!E37</f>
        <v>0</v>
      </c>
      <c r="F37" s="2"/>
    </row>
    <row r="38" spans="1:6" ht="28.5" thickBot="1" x14ac:dyDescent="0.35">
      <c r="A38" s="9" t="s">
        <v>34</v>
      </c>
      <c r="B38" s="4"/>
      <c r="C38" s="6">
        <f>'[1]2'!C38+'[1] 3'!C38+'[1]7'!C38+'[1]8'!C38+'[1]9'!C38+'[1]10'!C38+'[1] 11'!C38+'[1]12'!C38+'[1]16'!C38+'[1] 17'!C38+'[1]18'!C38+'[1]19'!C38+'[1]20'!C38+'[1]21'!C38+'[1]22'!C38+'[1]23'!C38+'[1]24'!C38+'[1]25'!C38+'[1]26'!C38+'[1]27'!C38+'[1]28'!C38+'[1]КН 1'!C38+'[1]КН 2'!C38</f>
        <v>0</v>
      </c>
      <c r="D38" s="6">
        <f>'[1]2'!D38+'[1] 3'!D38+'[1]7'!D38+'[1]8'!D38+'[1]9'!D38+'[1]10'!D38+'[1] 11'!D38+'[1]12'!D38+'[1]16'!D38+'[1] 17'!D38+'[1]18'!D38+'[1]19'!D38+'[1]20'!D38+'[1]21'!D38+'[1]22'!D38+'[1]23'!D38+'[1]24'!D38+'[1]25'!D38+'[1]26'!D38+'[1]27'!D38+'[1]28'!D38+'[1]КН 1'!D38+'[1]КН 2'!D38</f>
        <v>0</v>
      </c>
      <c r="E38" s="6">
        <f>'[1]2'!E38+'[1] 3'!E38+'[1]7'!E38+'[1]8'!E38+'[1]9'!E38+'[1]10'!E38+'[1] 11'!E38+'[1]12'!E38+'[1]16'!E38+'[1] 17'!E38+'[1]18'!E38+'[1]19'!E38+'[1]20'!E38+'[1]21'!E38+'[1]22'!E38+'[1]23'!E38+'[1]24'!E38+'[1]25'!E38+'[1]26'!E38+'[1]27'!E38+'[1]28'!E38+'[1]КН 1'!E38+'[1]КН 2'!E38</f>
        <v>0</v>
      </c>
      <c r="F38" s="2"/>
    </row>
    <row r="39" spans="1:6" ht="51" customHeight="1" thickBot="1" x14ac:dyDescent="0.35">
      <c r="A39" s="5" t="s">
        <v>35</v>
      </c>
      <c r="B39" s="4">
        <v>2032</v>
      </c>
      <c r="C39" s="6">
        <f>'[1]2'!C39+'[1] 3'!C39+'[1]7'!C39+'[1]8'!C39+'[1]9'!C39+'[1]10'!C39+'[1] 11'!C39+'[1]12'!C39+'[1]16'!C39+'[1] 17'!C39+'[1]18'!C39+'[1]19'!C39+'[1]20'!C39+'[1]21'!C39+'[1]22'!C39+'[1]23'!C39+'[1]24'!C39+'[1]25'!C39+'[1]26'!C39+'[1]27'!C39+'[1]28'!C39+'[1]КН 1'!C39+'[1]КН 2'!C39</f>
        <v>0</v>
      </c>
      <c r="D39" s="6">
        <f>'[1]2'!D39+'[1] 3'!D39+'[1]7'!D39+'[1]8'!D39+'[1]9'!D39+'[1]10'!D39+'[1] 11'!D39+'[1]12'!D39+'[1]16'!D39+'[1] 17'!D39+'[1]18'!D39+'[1]19'!D39+'[1]20'!D39+'[1]21'!D39+'[1]22'!D39+'[1]23'!D39+'[1]24'!D39+'[1]25'!D39+'[1]26'!D39+'[1]27'!D39+'[1]28'!D39+'[1]КН 1'!D39+'[1]КН 2'!D39</f>
        <v>0</v>
      </c>
      <c r="E39" s="6">
        <f>'[1]2'!E39+'[1] 3'!E39+'[1]7'!E39+'[1]8'!E39+'[1]9'!E39+'[1]10'!E39+'[1] 11'!E39+'[1]12'!E39+'[1]16'!E39+'[1] 17'!E39+'[1]18'!E39+'[1]19'!E39+'[1]20'!E39+'[1]21'!E39+'[1]22'!E39+'[1]23'!E39+'[1]24'!E39+'[1]25'!E39+'[1]26'!E39+'[1]27'!E39+'[1]28'!E39+'[1]КН 1'!E39+'[1]КН 2'!E39</f>
        <v>0</v>
      </c>
      <c r="F39" s="2"/>
    </row>
    <row r="40" spans="1:6" ht="56.25" thickBot="1" x14ac:dyDescent="0.35">
      <c r="A40" s="5" t="s">
        <v>36</v>
      </c>
      <c r="B40" s="4">
        <v>2033</v>
      </c>
      <c r="C40" s="6">
        <f>'[1]2'!C40+'[1] 3'!C40+'[1]7'!C40+'[1]8'!C40+'[1]9'!C40+'[1]10'!C40+'[1] 11'!C40+'[1]12'!C40+'[1]16'!C40+'[1] 17'!C40+'[1]18'!C40+'[1]19'!C40+'[1]20'!C40+'[1]21'!C40+'[1]22'!C40+'[1]23'!C40+'[1]24'!C40+'[1]25'!C40+'[1]26'!C40+'[1]27'!C40+'[1]28'!C40+'[1]КН 1'!C40+'[1]КН 2'!C40</f>
        <v>14</v>
      </c>
      <c r="D40" s="6">
        <f>'[1]2'!D40+'[1] 3'!D40+'[1]7'!D40+'[1]8'!D40+'[1]9'!D40+'[1]10'!D40+'[1] 11'!D40+'[1]12'!D40+'[1]16'!D40+'[1] 17'!D40+'[1]18'!D40+'[1]19'!D40+'[1]20'!D40+'[1]21'!D40+'[1]22'!D40+'[1]23'!D40+'[1]24'!D40+'[1]25'!D40+'[1]26'!D40+'[1]27'!D40+'[1]28'!D40+'[1]КН 1'!D40+'[1]КН 2'!D40</f>
        <v>4</v>
      </c>
      <c r="E40" s="6">
        <f>'[1]2'!E40+'[1] 3'!E40+'[1]7'!E40+'[1]8'!E40+'[1]9'!E40+'[1]10'!E40+'[1] 11'!E40+'[1]12'!E40+'[1]16'!E40+'[1] 17'!E40+'[1]18'!E40+'[1]19'!E40+'[1]20'!E40+'[1]21'!E40+'[1]22'!E40+'[1]23'!E40+'[1]24'!E40+'[1]25'!E40+'[1]26'!E40+'[1]27'!E40+'[1]28'!E40+'[1]КН 1'!E40+'[1]КН 2'!E40</f>
        <v>10</v>
      </c>
      <c r="F40" s="2"/>
    </row>
    <row r="41" spans="1:6" ht="28.5" thickBot="1" x14ac:dyDescent="0.35">
      <c r="A41" s="5" t="s">
        <v>37</v>
      </c>
      <c r="B41" s="4">
        <v>2034</v>
      </c>
      <c r="C41" s="6">
        <f>'[1]2'!C41+'[1] 3'!C41+'[1]7'!C41+'[1]8'!C41+'[1]9'!C41+'[1]10'!C41+'[1] 11'!C41+'[1]12'!C41+'[1]16'!C41+'[1] 17'!C41+'[1]18'!C41+'[1]19'!C41+'[1]20'!C41+'[1]21'!C41+'[1]22'!C41+'[1]23'!C41+'[1]24'!C41+'[1]25'!C41+'[1]26'!C41+'[1]27'!C41+'[1]28'!C41+'[1]КН 1'!C41+'[1]КН 2'!C41</f>
        <v>0</v>
      </c>
      <c r="D41" s="6">
        <f>'[1]2'!D41+'[1] 3'!D41+'[1]7'!D41+'[1]8'!D41+'[1]9'!D41+'[1]10'!D41+'[1] 11'!D41+'[1]12'!D41+'[1]16'!D41+'[1] 17'!D41+'[1]18'!D41+'[1]19'!D41+'[1]20'!D41+'[1]21'!D41+'[1]22'!D41+'[1]23'!D41+'[1]24'!D41+'[1]25'!D41+'[1]26'!D41+'[1]27'!D41+'[1]28'!D41+'[1]КН 1'!D41+'[1]КН 2'!D41</f>
        <v>0</v>
      </c>
      <c r="E41" s="6">
        <f>'[1]2'!E41+'[1] 3'!E41+'[1]7'!E41+'[1]8'!E41+'[1]9'!E41+'[1]10'!E41+'[1] 11'!E41+'[1]12'!E41+'[1]16'!E41+'[1] 17'!E41+'[1]18'!E41+'[1]19'!E41+'[1]20'!E41+'[1]21'!E41+'[1]22'!E41+'[1]23'!E41+'[1]24'!E41+'[1]25'!E41+'[1]26'!E41+'[1]27'!E41+'[1]28'!E41+'[1]КН 1'!E41+'[1]КН 2'!E41</f>
        <v>0</v>
      </c>
      <c r="F41" s="2"/>
    </row>
    <row r="42" spans="1:6" ht="28.5" thickBot="1" x14ac:dyDescent="0.35">
      <c r="A42" s="5" t="s">
        <v>38</v>
      </c>
      <c r="B42" s="4">
        <v>2035</v>
      </c>
      <c r="C42" s="6">
        <f>'[1]2'!C42+'[1] 3'!C42+'[1]7'!C42+'[1]8'!C42+'[1]9'!C42+'[1]10'!C42+'[1] 11'!C42+'[1]12'!C42+'[1]16'!C42+'[1] 17'!C42+'[1]18'!C42+'[1]19'!C42+'[1]20'!C42+'[1]21'!C42+'[1]22'!C42+'[1]23'!C42+'[1]24'!C42+'[1]25'!C42+'[1]26'!C42+'[1]27'!C42+'[1]28'!C42+'[1]КН 1'!C42+'[1]КН 2'!C42</f>
        <v>0</v>
      </c>
      <c r="D42" s="6">
        <f>'[1]2'!D42+'[1] 3'!D42+'[1]7'!D42+'[1]8'!D42+'[1]9'!D42+'[1]10'!D42+'[1] 11'!D42+'[1]12'!D42+'[1]16'!D42+'[1] 17'!D42+'[1]18'!D42+'[1]19'!D42+'[1]20'!D42+'[1]21'!D42+'[1]22'!D42+'[1]23'!D42+'[1]24'!D42+'[1]25'!D42+'[1]26'!D42+'[1]27'!D42+'[1]28'!D42+'[1]КН 1'!D42+'[1]КН 2'!D42</f>
        <v>0</v>
      </c>
      <c r="E42" s="6">
        <f>'[1]2'!E42+'[1] 3'!E42+'[1]7'!E42+'[1]8'!E42+'[1]9'!E42+'[1]10'!E42+'[1] 11'!E42+'[1]12'!E42+'[1]16'!E42+'[1] 17'!E42+'[1]18'!E42+'[1]19'!E42+'[1]20'!E42+'[1]21'!E42+'[1]22'!E42+'[1]23'!E42+'[1]24'!E42+'[1]25'!E42+'[1]26'!E42+'[1]27'!E42+'[1]28'!E42+'[1]КН 1'!E42+'[1]КН 2'!E42</f>
        <v>0</v>
      </c>
      <c r="F42" s="2"/>
    </row>
    <row r="43" spans="1:6" ht="84" thickBot="1" x14ac:dyDescent="0.35">
      <c r="A43" s="5" t="s">
        <v>39</v>
      </c>
      <c r="B43" s="4">
        <v>2036</v>
      </c>
      <c r="C43" s="28">
        <f>'[1]2'!C43+'[1] 3'!C43+'[1]7'!C43+'[1]8'!C43+'[1]9'!C43+'[1]10'!C43+'[1] 11'!C43+'[1]12'!C43+'[1]16'!C43+'[1] 17'!C43+'[1]18'!C43+'[1]19'!C43+'[1]20'!C43+'[1]21'!C43+'[1]22'!C43+'[1]23'!C43+'[1]24'!C43+'[1]25'!C43+'[1]26'!C43+'[1]27'!C43+'[1]28'!C43</f>
        <v>48</v>
      </c>
      <c r="D43" s="28">
        <f>'[1]2'!D43+'[1] 3'!D43+'[1]7'!D43+'[1]8'!D43+'[1]9'!D43+'[1]10'!D43+'[1] 11'!D43+'[1]12'!D43+'[1]16'!D43+'[1] 17'!D43+'[1]18'!D43+'[1]19'!D43+'[1]20'!D43+'[1]21'!D43+'[1]22'!D43+'[1]23'!D43+'[1]24'!D43+'[1]25'!D43+'[1]26'!D43+'[1]27'!D43+'[1]28'!D43+'[1]КН 1'!D43+'[1]КН 2'!D43</f>
        <v>23</v>
      </c>
      <c r="E43" s="28">
        <f>'[1]2'!E43+'[1] 3'!E43+'[1]7'!E43+'[1]8'!E43+'[1]9'!E43+'[1]10'!E43+'[1] 11'!E43+'[1]12'!E43+'[1]16'!E43+'[1] 17'!E43+'[1]18'!E43+'[1]19'!E43+'[1]20'!E43+'[1]21'!E43+'[1]22'!E43+'[1]23'!E43+'[1]24'!E43+'[1]25'!E43+'[1]26'!E43+'[1]27'!E43+'[1]28'!E43+'[1]КН 1'!E43+'[1]КН 2'!E43</f>
        <v>25</v>
      </c>
      <c r="F43" s="2"/>
    </row>
    <row r="44" spans="1:6" ht="28.5" thickBot="1" x14ac:dyDescent="0.35">
      <c r="A44" s="5" t="s">
        <v>12</v>
      </c>
      <c r="B44" s="4"/>
      <c r="C44" s="6"/>
      <c r="D44" s="6"/>
      <c r="E44" s="6"/>
      <c r="F44" s="2"/>
    </row>
    <row r="45" spans="1:6" ht="18.75" x14ac:dyDescent="0.3">
      <c r="A45" s="39" t="s">
        <v>2</v>
      </c>
      <c r="B45" s="44" t="s">
        <v>3</v>
      </c>
      <c r="C45" s="39" t="s">
        <v>4</v>
      </c>
      <c r="D45" s="49" t="s">
        <v>5</v>
      </c>
      <c r="E45" s="50"/>
      <c r="F45" s="2"/>
    </row>
    <row r="46" spans="1:6" ht="18.75" x14ac:dyDescent="0.3">
      <c r="A46" s="58"/>
      <c r="B46" s="45"/>
      <c r="C46" s="43"/>
      <c r="D46" s="51"/>
      <c r="E46" s="52"/>
      <c r="F46" s="2"/>
    </row>
    <row r="47" spans="1:6" ht="19.5" thickBot="1" x14ac:dyDescent="0.35">
      <c r="A47" s="58"/>
      <c r="B47" s="45"/>
      <c r="C47" s="43"/>
      <c r="D47" s="53"/>
      <c r="E47" s="54"/>
      <c r="F47" s="2"/>
    </row>
    <row r="48" spans="1:6" ht="18.75" x14ac:dyDescent="0.3">
      <c r="A48" s="58"/>
      <c r="B48" s="45"/>
      <c r="C48" s="43"/>
      <c r="D48" s="44" t="s">
        <v>6</v>
      </c>
      <c r="E48" s="44" t="s">
        <v>7</v>
      </c>
      <c r="F48" s="2"/>
    </row>
    <row r="49" spans="1:6" ht="38.25" customHeight="1" thickBot="1" x14ac:dyDescent="0.35">
      <c r="A49" s="59"/>
      <c r="B49" s="46"/>
      <c r="C49" s="40"/>
      <c r="D49" s="46"/>
      <c r="E49" s="46"/>
      <c r="F49" s="2"/>
    </row>
    <row r="50" spans="1:6" ht="27.75" thickBot="1" x14ac:dyDescent="0.35">
      <c r="A50" s="3" t="s">
        <v>8</v>
      </c>
      <c r="B50" s="4" t="s">
        <v>9</v>
      </c>
      <c r="C50" s="4">
        <v>1</v>
      </c>
      <c r="D50" s="4">
        <v>2</v>
      </c>
      <c r="E50" s="4">
        <v>3</v>
      </c>
      <c r="F50" s="2"/>
    </row>
    <row r="51" spans="1:6" ht="84" thickBot="1" x14ac:dyDescent="0.35">
      <c r="A51" s="5" t="s">
        <v>40</v>
      </c>
      <c r="B51" s="4">
        <v>2037</v>
      </c>
      <c r="C51" s="28">
        <f>'[1]2'!C51+'[1] 3'!C51+'[1]7'!C51+'[1]9'!C51+'[1]10'!C51+'[1]12'!C51+'[1] 17'!C51+'[1]18'!C51+'[1]19'!C51+'[1]20'!C51+'[1]22'!C51+'[1]23'!C51+'[1]25'!C51+'[1]27'!C51</f>
        <v>48</v>
      </c>
      <c r="D51" s="28">
        <f>'[1]2'!D51+'[1] 3'!D51+'[1]7'!D51+'[1]8'!D51+'[1]9'!D51+'[1]10'!D51+'[1] 11'!D51+'[1]12'!D51+'[1]16'!D51+'[1] 17'!D51+'[1]18'!D51+'[1]19'!D51+'[1]20'!D51+'[1]21'!D51+'[1]22'!D51+'[1]23'!D51+'[1]24'!D51+'[1]25'!D51+'[1]26'!D51+'[1]27'!D51+'[1]28'!D51+'[1]КН 1'!D51+'[1]КН 2'!D51</f>
        <v>23</v>
      </c>
      <c r="E51" s="28">
        <f>'[1]2'!E51+'[1] 3'!E51+'[1]7'!E51+'[1]8'!E51+'[1]9'!E51+'[1]10'!E51+'[1] 11'!E51+'[1]12'!E51+'[1]16'!E51+'[1] 17'!E51+'[1]18'!E51+'[1]19'!E51+'[1]20'!E51+'[1]21'!E51+'[1]22'!E51+'[1]23'!E51+'[1]24'!E51+'[1]25'!E51+'[1]26'!E51+'[1]27'!E51+'[1]28'!E51+'[1]КН 1'!E51+'[1]КН 2'!E51</f>
        <v>25</v>
      </c>
      <c r="F51" s="2"/>
    </row>
    <row r="52" spans="1:6" ht="84" thickBot="1" x14ac:dyDescent="0.35">
      <c r="A52" s="5" t="s">
        <v>41</v>
      </c>
      <c r="B52" s="4">
        <v>2038</v>
      </c>
      <c r="C52" s="6">
        <v>0</v>
      </c>
      <c r="D52" s="6">
        <v>0</v>
      </c>
      <c r="E52" s="6">
        <v>0</v>
      </c>
      <c r="F52" s="2"/>
    </row>
    <row r="53" spans="1:6" ht="57.75" customHeight="1" thickBot="1" x14ac:dyDescent="0.35">
      <c r="A53" s="55" t="s">
        <v>42</v>
      </c>
      <c r="B53" s="56"/>
      <c r="C53" s="56"/>
      <c r="D53" s="56"/>
      <c r="E53" s="57"/>
      <c r="F53" s="2"/>
    </row>
    <row r="54" spans="1:6" ht="56.25" thickBot="1" x14ac:dyDescent="0.35">
      <c r="A54" s="9" t="s">
        <v>43</v>
      </c>
      <c r="B54" s="4">
        <v>2040</v>
      </c>
      <c r="C54" s="6">
        <v>1794</v>
      </c>
      <c r="D54" s="6">
        <f>'[1]2'!D54+'[1] 3'!D54+'[1]7'!D54+'[1]8'!D54+'[1]9'!D54+'[1]10'!D54+'[1] 11'!D54+'[1]12'!D54+'[1]16'!D54+'[1] 17'!D54+'[1]18'!D54+'[1]19'!D54+'[1]20'!D54+'[1]21'!D54+'[1]22'!D54+'[1]23'!D54+'[1]24'!D54+'[1]25'!D54+'[1]26'!D54+'[1]27'!D54+'[1]28'!D54+'[1]КН 1'!D54+'[1]КН 2'!D54</f>
        <v>166</v>
      </c>
      <c r="E54" s="6">
        <f>'[1]2'!E54+'[1] 3'!E54+'[1]7'!E54+'[1]8'!E54+'[1]9'!E54+'[1]10'!E54+'[1] 11'!E54+'[1]12'!E54+'[1]16'!E54+'[1] 17'!E54+'[1]18'!E54+'[1]19'!E54+'[1]20'!E54+'[1]21'!E54+'[1]22'!E54+'[1]23'!E54+'[1]24'!E54+'[1]25'!E54+'[1]26'!E54+'[1]27'!E54+'[1]28'!E54+'[1]КН 1'!E54+'[1]КН 2'!E54</f>
        <v>1628</v>
      </c>
      <c r="F54" s="2"/>
    </row>
    <row r="55" spans="1:6" ht="56.25" thickBot="1" x14ac:dyDescent="0.35">
      <c r="A55" s="9" t="s">
        <v>44</v>
      </c>
      <c r="B55" s="4">
        <v>2050</v>
      </c>
      <c r="C55" s="6">
        <v>1612</v>
      </c>
      <c r="D55" s="6">
        <f>'[1]2'!D55+'[1] 3'!D55+'[1]7'!D55+'[1]8'!D55+'[1]9'!D55+'[1]10'!D55+'[1] 11'!D55+'[1]12'!D55+'[1]16'!D55+'[1] 17'!D55+'[1]18'!D55+'[1]19'!D55+'[1]20'!D55+'[1]21'!D55+'[1]22'!D55+'[1]23'!D55+'[1]24'!D55+'[1]25'!D55+'[1]26'!D55+'[1]27'!D55+'[1]28'!D55+'[1]КН 1'!D55+'[1]КН 2'!D55</f>
        <v>137</v>
      </c>
      <c r="E55" s="6">
        <f>'[1]2'!E55+'[1] 3'!E55+'[1]7'!E55+'[1]8'!E55+'[1]9'!E55+'[1]10'!E55+'[1] 11'!E55+'[1]12'!E55+'[1]16'!E55+'[1] 17'!E55+'[1]18'!E55+'[1]19'!E55+'[1]20'!E55+'[1]21'!E55+'[1]22'!E55+'[1]23'!E55+'[1]24'!E55+'[1]25'!E55+'[1]26'!E55+'[1]27'!E55+'[1]28'!E55+'[1]КН 1'!E55+'[1]КН 2'!E55</f>
        <v>1475</v>
      </c>
      <c r="F55" s="2"/>
    </row>
    <row r="56" spans="1:6" ht="83.25" customHeight="1" thickBot="1" x14ac:dyDescent="0.35">
      <c r="A56" s="9" t="s">
        <v>45</v>
      </c>
      <c r="B56" s="4">
        <v>2060</v>
      </c>
      <c r="C56" s="6">
        <v>6</v>
      </c>
      <c r="D56" s="6">
        <f>'[1]2'!D56+'[1] 3'!D56+'[1]7'!D56+'[1]8'!D56+'[1]9'!D56+'[1]10'!D56+'[1] 11'!D56+'[1]12'!D56+'[1]16'!D56+'[1] 17'!D56+'[1]18'!D56+'[1]19'!D56+'[1]20'!D56+'[1]21'!D56+'[1]22'!D56+'[1]23'!D56+'[1]24'!D56+'[1]25'!D56+'[1]26'!D56+'[1]27'!D56+'[1]28'!D56+'[1]КН 1'!D56+'[1]КН 2'!D56</f>
        <v>5</v>
      </c>
      <c r="E56" s="6">
        <f>'[1]2'!E56+'[1] 3'!E56+'[1]7'!E56+'[1]8'!E56+'[1]9'!E56+'[1]10'!E56+'[1] 11'!E56+'[1]12'!E56+'[1]16'!E56+'[1] 17'!E56+'[1]18'!E56+'[1]19'!E56+'[1]20'!E56+'[1]21'!E56+'[1]22'!E56+'[1]23'!E56+'[1]24'!E56+'[1]25'!E56+'[1]26'!E56+'[1]27'!E56+'[1]28'!E56+'[1]КН 1'!E56+'[1]КН 2'!E56</f>
        <v>1</v>
      </c>
      <c r="F56" s="25"/>
    </row>
    <row r="57" spans="1:6" ht="94.5" customHeight="1" thickBot="1" x14ac:dyDescent="0.35">
      <c r="A57" s="11" t="s">
        <v>79</v>
      </c>
      <c r="B57" s="12">
        <v>2070</v>
      </c>
      <c r="C57" s="6">
        <f>'[1]2'!C57+'[1] 3'!C57+'[1]7'!C57+'[1]8'!C57+'[1]9'!C57+'[1]10'!C57+'[1] 11'!C57+'[1]12'!C57+'[1]16'!C57+'[1] 17'!C57+'[1]18'!C57+'[1]19'!C57+'[1]20'!C57+'[1]21'!C57+'[1]22'!C57+'[1]23'!C57+'[1]24'!C57+'[1]25'!C57+'[1]26'!C57+'[1]27'!C57+'[1]28'!C57+'[1]КН 1'!C57+'[1]КН 2'!C57</f>
        <v>6</v>
      </c>
      <c r="D57" s="6">
        <f>'[1]2'!D57+'[1] 3'!D57+'[1]7'!D57+'[1]8'!D57+'[1]9'!D57+'[1]10'!D57+'[1] 11'!D57+'[1]12'!D57+'[1]16'!D57+'[1] 17'!D57+'[1]18'!D57+'[1]19'!D57+'[1]20'!D57+'[1]21'!D57+'[1]22'!D57+'[1]23'!D57+'[1]24'!D57+'[1]25'!D57+'[1]26'!D57+'[1]27'!D57+'[1]28'!D57+'[1]КН 1'!D57+'[1]КН 2'!D57</f>
        <v>5</v>
      </c>
      <c r="E57" s="6">
        <f>'[1]2'!E57+'[1] 3'!E57+'[1]7'!E57+'[1]8'!E57+'[1]9'!E57+'[1]10'!E57+'[1] 11'!E57+'[1]12'!E57+'[1]16'!E57+'[1] 17'!E57+'[1]18'!E57+'[1]19'!E57+'[1]20'!E57+'[1]21'!E57+'[1]22'!E57+'[1]23'!E57+'[1]24'!E57+'[1]25'!E57+'[1]26'!E57+'[1]27'!E57+'[1]28'!E57+'[1]КН 1'!E57+'[1]КН 2'!E57</f>
        <v>1</v>
      </c>
      <c r="F57" s="2"/>
    </row>
    <row r="58" spans="1:6" ht="28.5" thickBot="1" x14ac:dyDescent="0.35">
      <c r="A58" s="13" t="s">
        <v>18</v>
      </c>
      <c r="B58" s="14">
        <v>2071</v>
      </c>
      <c r="C58" s="6">
        <v>0</v>
      </c>
      <c r="D58" s="6">
        <v>0</v>
      </c>
      <c r="E58" s="6">
        <f>'[1]2'!E58+'[1] 3'!E58+'[1]7'!E58+'[1]8'!E58+'[1]9'!E58+'[1]10'!E58+'[1] 11'!E58+'[1]12'!E58+'[1]16'!E58+'[1] 17'!E58+'[1]18'!E58+'[1]19'!E58+'[1]20'!E58+'[1]21'!E58+'[1]22'!E58+'[1]23'!E58+'[1]24'!E58+'[1]25'!E58+'[1]26'!E58+'[1]27'!E58+'[1]28'!E58+'[1]КН 1'!E58+'[1]КН 2'!E58</f>
        <v>0</v>
      </c>
      <c r="F58" s="2"/>
    </row>
    <row r="59" spans="1:6" ht="28.5" thickBot="1" x14ac:dyDescent="0.35">
      <c r="A59" s="9" t="s">
        <v>46</v>
      </c>
      <c r="B59" s="4"/>
      <c r="C59" s="6">
        <f>'[1]2'!C59+'[1] 3'!C59+'[1]7'!C59+'[1]8'!C59+'[1]9'!C59+'[1]10'!C59+'[1] 11'!C59+'[1]12'!C59+'[1]16'!C59+'[1] 17'!C59+'[1]18'!C59+'[1]19'!C59+'[1]20'!C59+'[1]21'!C59+'[1]22'!C59+'[1]23'!C59+'[1]24'!C59+'[1]25'!C59+'[1]26'!C59+'[1]27'!C59+'[1]28'!C59+'[1]КН 1'!C59+'[1]КН 2'!C59</f>
        <v>0</v>
      </c>
      <c r="D59" s="6"/>
      <c r="E59" s="6">
        <f>'[1]2'!E59+'[1] 3'!E59+'[1]7'!E59+'[1]8'!E59+'[1]9'!E59+'[1]10'!E59+'[1] 11'!E59+'[1]12'!E59+'[1]16'!E59+'[1] 17'!E59+'[1]18'!E59+'[1]19'!E59+'[1]20'!E59+'[1]21'!E59+'[1]22'!E59+'[1]23'!E59+'[1]24'!E59+'[1]25'!E59+'[1]26'!E59+'[1]27'!E59+'[1]28'!E59+'[1]КН 1'!E59+'[1]КН 2'!E59</f>
        <v>0</v>
      </c>
      <c r="F59" s="2"/>
    </row>
    <row r="60" spans="1:6" ht="108" customHeight="1" thickBot="1" x14ac:dyDescent="0.35">
      <c r="A60" s="9" t="s">
        <v>47</v>
      </c>
      <c r="B60" s="4">
        <v>2072</v>
      </c>
      <c r="C60" s="6">
        <f>'[1]2'!C60+'[1] 3'!C60+'[1]7'!C60+'[1]8'!C60+'[1]9'!C60+'[1]10'!C60+'[1] 11'!C60+'[1]12'!C60+'[1]16'!C60+'[1] 17'!C60+'[1]18'!C60+'[1]19'!C60+'[1]20'!C60+'[1]21'!C60+'[1]22'!C60+'[1]23'!C60+'[1]24'!C60+'[1]25'!C60+'[1]26'!C60+'[1]27'!C60+'[1]28'!C60+'[1]КН 1'!C60+'[1]КН 2'!C60</f>
        <v>1</v>
      </c>
      <c r="D60" s="6">
        <v>1</v>
      </c>
      <c r="E60" s="6">
        <f>'[1]2'!E60+'[1] 3'!E60+'[1]7'!E60+'[1]8'!E60+'[1]9'!E60+'[1]10'!E60+'[1] 11'!E60+'[1]12'!E60+'[1]16'!E60+'[1] 17'!E60+'[1]18'!E60+'[1]19'!E60+'[1]20'!E60+'[1]21'!E60+'[1]22'!E60+'[1]23'!E60+'[1]24'!E60+'[1]25'!E60+'[1]26'!E60+'[1]27'!E60+'[1]28'!E60+'[1]КН 1'!E60+'[1]КН 2'!E60</f>
        <v>0</v>
      </c>
      <c r="F60" s="2"/>
    </row>
    <row r="61" spans="1:6" ht="118.5" customHeight="1" thickBot="1" x14ac:dyDescent="0.35">
      <c r="A61" s="9" t="s">
        <v>48</v>
      </c>
      <c r="B61" s="4">
        <v>2073</v>
      </c>
      <c r="C61" s="6">
        <f>'[1]2'!C61+'[1] 3'!C61+'[1]7'!C61+'[1]8'!C61+'[1]9'!C61+'[1]10'!C61+'[1] 11'!C61+'[1]12'!C61+'[1]16'!C61+'[1] 17'!C61+'[1]18'!C61+'[1]19'!C61+'[1]20'!C61+'[1]21'!C61+'[1]22'!C61+'[1]23'!C61+'[1]24'!C61+'[1]25'!C61+'[1]26'!C61+'[1]27'!C61+'[1]28'!C61+'[1]КН 1'!C61+'[1]КН 2'!C61</f>
        <v>5</v>
      </c>
      <c r="D61" s="6">
        <f>'[1]2'!D61+'[1] 3'!D61+'[1]7'!D61+'[1]8'!D61+'[1]9'!D61+'[1]10'!D61+'[1] 11'!D61+'[1]12'!D61+'[1]16'!D61+'[1] 17'!D61+'[1]18'!D61+'[1]19'!D61+'[1]20'!D61+'[1]21'!D61+'[1]22'!D61+'[1]23'!D61+'[1]24'!D61+'[1]25'!D61+'[1]26'!D61+'[1]27'!D61+'[1]28'!D61+'[1]КН 1'!D61+'[1]КН 2'!D61+'[1]КН 2'!G66</f>
        <v>4</v>
      </c>
      <c r="E61" s="6">
        <f>'[1]2'!E61+'[1] 3'!E61+'[1]7'!E61+'[1]8'!E61+'[1]9'!E61+'[1]10'!E61+'[1] 11'!E61+'[1]12'!E61+'[1]16'!E61+'[1] 17'!E61+'[1]18'!E61+'[1]19'!E61+'[1]20'!E61+'[1]21'!E61+'[1]22'!E61+'[1]23'!E61+'[1]24'!E61+'[1]25'!E61+'[1]26'!E61+'[1]27'!E61+'[1]28'!E61+'[1]КН 1'!E61+'[1]КН 2'!E61</f>
        <v>1</v>
      </c>
      <c r="F61" s="2"/>
    </row>
    <row r="62" spans="1:6" ht="27.75" thickBot="1" x14ac:dyDescent="0.35">
      <c r="A62" s="15" t="s">
        <v>49</v>
      </c>
      <c r="B62" s="4">
        <v>2100</v>
      </c>
      <c r="C62" s="22">
        <v>9468</v>
      </c>
      <c r="D62" s="22">
        <v>4935</v>
      </c>
      <c r="E62" s="22">
        <v>4533</v>
      </c>
      <c r="F62" s="2"/>
    </row>
    <row r="63" spans="1:6" ht="28.5" x14ac:dyDescent="0.45">
      <c r="A63" s="16"/>
      <c r="B63" s="16"/>
      <c r="C63" s="16"/>
      <c r="D63" s="16"/>
      <c r="E63" s="16"/>
      <c r="F63" s="2"/>
    </row>
  </sheetData>
  <mergeCells count="27">
    <mergeCell ref="D45:E47"/>
    <mergeCell ref="A53:E53"/>
    <mergeCell ref="A25:A29"/>
    <mergeCell ref="B25:B29"/>
    <mergeCell ref="C25:C29"/>
    <mergeCell ref="D25:E27"/>
    <mergeCell ref="A45:A49"/>
    <mergeCell ref="D28:D29"/>
    <mergeCell ref="E28:E29"/>
    <mergeCell ref="B45:B49"/>
    <mergeCell ref="C45:C49"/>
    <mergeCell ref="D48:D49"/>
    <mergeCell ref="E48:E49"/>
    <mergeCell ref="A2:E2"/>
    <mergeCell ref="A1:E1"/>
    <mergeCell ref="A14:A15"/>
    <mergeCell ref="A7:E7"/>
    <mergeCell ref="B14:B15"/>
    <mergeCell ref="C14:C15"/>
    <mergeCell ref="D14:D15"/>
    <mergeCell ref="E14:E15"/>
    <mergeCell ref="A3:A5"/>
    <mergeCell ref="B3:B5"/>
    <mergeCell ref="C3:C5"/>
    <mergeCell ref="D3:E3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  <rowBreaks count="2" manualBreakCount="2">
    <brk id="24" max="8" man="1"/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view="pageBreakPreview" topLeftCell="A31" zoomScale="62" zoomScaleSheetLayoutView="62" workbookViewId="0">
      <selection activeCell="K44" sqref="K44:L45"/>
    </sheetView>
  </sheetViews>
  <sheetFormatPr defaultRowHeight="15" x14ac:dyDescent="0.25"/>
  <cols>
    <col min="1" max="1" width="52" customWidth="1"/>
    <col min="2" max="2" width="21.7109375" customWidth="1"/>
    <col min="3" max="3" width="14.5703125" customWidth="1"/>
    <col min="4" max="4" width="14.42578125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32" t="s">
        <v>50</v>
      </c>
      <c r="B1" s="33"/>
      <c r="C1" s="33"/>
      <c r="D1" s="33"/>
      <c r="E1" s="33"/>
      <c r="F1" s="63"/>
      <c r="G1" s="63"/>
      <c r="H1" s="63"/>
      <c r="I1" s="63"/>
      <c r="J1" s="63"/>
    </row>
    <row r="2" spans="1:10" x14ac:dyDescent="0.25">
      <c r="A2" s="33"/>
      <c r="B2" s="33"/>
      <c r="C2" s="33"/>
      <c r="D2" s="33"/>
      <c r="E2" s="33"/>
      <c r="F2" s="63"/>
      <c r="G2" s="63"/>
      <c r="H2" s="63"/>
      <c r="I2" s="63"/>
      <c r="J2" s="63"/>
    </row>
    <row r="3" spans="1:10" ht="66" customHeight="1" x14ac:dyDescent="0.25">
      <c r="A3" s="33"/>
      <c r="B3" s="33"/>
      <c r="C3" s="33"/>
      <c r="D3" s="33"/>
      <c r="E3" s="33"/>
      <c r="F3" s="63"/>
      <c r="G3" s="63"/>
      <c r="H3" s="63"/>
      <c r="I3" s="63"/>
      <c r="J3" s="63"/>
    </row>
    <row r="4" spans="1:10" ht="24" thickBot="1" x14ac:dyDescent="0.4">
      <c r="A4" s="61" t="s">
        <v>51</v>
      </c>
      <c r="B4" s="61"/>
      <c r="C4" s="61"/>
      <c r="D4" s="61"/>
      <c r="E4" s="61"/>
      <c r="F4" s="62"/>
      <c r="G4" s="62"/>
      <c r="H4" s="62"/>
      <c r="I4" s="62"/>
      <c r="J4" s="62"/>
    </row>
    <row r="5" spans="1:10" ht="60.75" customHeight="1" thickBot="1" x14ac:dyDescent="0.3">
      <c r="A5" s="39" t="s">
        <v>2</v>
      </c>
      <c r="B5" s="44" t="s">
        <v>3</v>
      </c>
      <c r="C5" s="44" t="s">
        <v>52</v>
      </c>
      <c r="D5" s="47" t="s">
        <v>53</v>
      </c>
      <c r="E5" s="60"/>
      <c r="F5" s="60"/>
      <c r="G5" s="48"/>
      <c r="H5" s="47" t="s">
        <v>76</v>
      </c>
      <c r="I5" s="60"/>
      <c r="J5" s="48"/>
    </row>
    <row r="6" spans="1:10" ht="45.75" customHeight="1" thickBot="1" x14ac:dyDescent="0.3">
      <c r="A6" s="43"/>
      <c r="B6" s="45"/>
      <c r="C6" s="45"/>
      <c r="D6" s="44" t="s">
        <v>54</v>
      </c>
      <c r="E6" s="47" t="s">
        <v>12</v>
      </c>
      <c r="F6" s="60"/>
      <c r="G6" s="48"/>
      <c r="H6" s="44" t="s">
        <v>54</v>
      </c>
      <c r="I6" s="47" t="s">
        <v>12</v>
      </c>
      <c r="J6" s="48"/>
    </row>
    <row r="7" spans="1:10" ht="84.75" customHeight="1" thickBot="1" x14ac:dyDescent="0.3">
      <c r="A7" s="40"/>
      <c r="B7" s="46"/>
      <c r="C7" s="46"/>
      <c r="D7" s="46"/>
      <c r="E7" s="17" t="s">
        <v>55</v>
      </c>
      <c r="F7" s="17" t="s">
        <v>77</v>
      </c>
      <c r="G7" s="17" t="s">
        <v>78</v>
      </c>
      <c r="H7" s="46"/>
      <c r="I7" s="17" t="s">
        <v>55</v>
      </c>
      <c r="J7" s="17" t="s">
        <v>77</v>
      </c>
    </row>
    <row r="8" spans="1:10" ht="28.5" thickBot="1" x14ac:dyDescent="0.3">
      <c r="A8" s="3" t="s">
        <v>8</v>
      </c>
      <c r="B8" s="6" t="s">
        <v>9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</row>
    <row r="9" spans="1:10" ht="93" customHeight="1" thickBot="1" x14ac:dyDescent="0.3">
      <c r="A9" s="18" t="s">
        <v>80</v>
      </c>
      <c r="B9" s="4">
        <v>3010</v>
      </c>
      <c r="C9" s="29">
        <f>'[2]2'!C9+'[2]3'!C9+'[2]7'!C9+'[2]8'!C9+'[2]9'!C9+'[2]10'!C9+'[2] 11'!C9+'[2]12'!C9+'[2]16'!C9+'[2] 17'!C9+'[2]18'!C9+'[2]19'!C9+'[2]20'!C9+'[2]21'!C9+'[2]22'!C9+'[2]23'!C9+'[2]24'!C9+'[2]25'!C9+'[2]26'!C9+'[2]27'!C9+'[2]28'!C9</f>
        <v>3133</v>
      </c>
      <c r="D9" s="29">
        <f>'[2]2'!D9+'[2]3'!D9+'[2]7'!D9+'[2]8'!D9+'[2]9'!D9+'[2]10'!D9+'[2] 11'!D9+'[2]12'!D9+'[2]16'!D9+'[2] 17'!D9+'[2]18'!D9+'[2]19'!D9+'[2]20'!D9+'[2]21'!D9+'[2]22'!D9+'[2]23'!D9+'[2]24'!D9+'[2]25'!D9+'[2]26'!D9+'[2]27'!D9+'[2]28'!D9</f>
        <v>821.5</v>
      </c>
      <c r="E9" s="23">
        <f>'[2]2'!E9+'[2]3'!E9+'[2]7'!E9+'[2]8'!E9+'[2]9'!E9+'[2]10'!E9+'[2] 11'!E9+'[2]12'!E9+'[2]16'!E9+'[2] 17'!E9+'[2]18'!E9+'[2]19'!E9+'[2]20'!E9+'[2]21'!E9+'[2]22'!E9+'[2]23'!E9+'[2]24'!E9+'[2]25'!E9+'[2]26'!E9+'[2]27'!E9+'[2]28'!E9</f>
        <v>0</v>
      </c>
      <c r="F9" s="29">
        <f>'[2]2'!F9+'[2]3'!F9+'[2]7'!F9+'[2]8'!F9+'[2]9'!F9+'[2]10'!F9+'[2] 11'!F9+'[2]12'!F9+'[2]16'!F9+'[2] 17'!F9+'[2]18'!F9+'[2]19'!F9+'[2]20'!F9+'[2]21'!F9+'[2]22'!F9+'[2]23'!F9+'[2]24'!F9+'[2]25'!F9+'[2]26'!F9+'[2]27'!F9+'[2]28'!F9</f>
        <v>51.5</v>
      </c>
      <c r="G9" s="23">
        <f>'[2]2'!G9+'[2]3'!G9+'[2]7'!G9+'[2]8'!G9+'[2]9'!G9+'[2]10'!G9+'[2] 11'!G9+'[2]12'!G9+'[2]16'!G9+'[2] 17'!G9+'[2]18'!G9+'[2]19'!G9+'[2]20'!G9+'[2]21'!G9+'[2]22'!G9+'[2]23'!G9+'[2]24'!G9+'[2]25'!G9+'[2]26'!G9+'[2]27'!G9+'[2]28'!G9</f>
        <v>770</v>
      </c>
      <c r="H9" s="23">
        <f>'[2]2'!H9+'[2]3'!H9+'[2]7'!H9+'[2]8'!H9+'[2]9'!H9+'[2]10'!H9+'[2] 11'!H9+'[2]12'!H9+'[2]16'!H9+'[2] 17'!H9+'[2]18'!H9+'[2]19'!H9+'[2]20'!H9+'[2]21'!H9+'[2]22'!H9+'[2]23'!H9+'[2]24'!H9+'[2]25'!H9+'[2]26'!H9+'[2]27'!H9+'[2]28'!H9</f>
        <v>2311.5</v>
      </c>
      <c r="I9" s="23" t="s">
        <v>24</v>
      </c>
      <c r="J9" s="23">
        <f>'[2]2'!J9+'[2]3'!J9+'[2]7'!J9+'[2]8'!J9+'[2]9'!J9+'[2]10'!J9+'[2] 11'!J9+'[2]12'!J9+'[2]16'!J9+'[2] 17'!J9+'[2]18'!J9+'[2]19'!J9+'[2]20'!J9+'[2]21'!J9+'[2]22'!J9+'[2]23'!J9+'[2]24'!J9+'[2]25'!J9+'[2]26'!J9+'[2]27'!J9+'[2]28'!J9</f>
        <v>2311.5</v>
      </c>
    </row>
    <row r="10" spans="1:10" ht="27.75" x14ac:dyDescent="0.25">
      <c r="A10" s="19" t="s">
        <v>56</v>
      </c>
      <c r="B10" s="39">
        <v>3011</v>
      </c>
      <c r="C10" s="39">
        <f>'[2]2'!C10:C11+'[2]3'!C10:C11+'[2]7'!C10:C11+'[2]8'!C10:C11+'[2]9'!C10:C11+'[2]10'!C10:C11+'[2] 11'!C10:C11+'[2]12'!C10:C11+'[2]16'!C10:C11+'[2] 17'!C10:C11+'[2]18'!C10:C11+'[2]19'!C10:C11+'[2]20'!C10:C11+'[2]21'!C10:C11+'[2]22'!C10:C11+'[2]23'!C10:C11+'[2]24'!C10:C11+'[2]25'!C10:C11+'[2]26'!C10:C11+'[2]27'!C10:C11+'[2]28'!C10:C11</f>
        <v>2870</v>
      </c>
      <c r="D10" s="39">
        <f>'[2]2'!D10:D11+'[2]3'!D10:D11+'[2]7'!D10:D11+'[2]8'!D10:D11+'[2]9'!D10:D11+'[2]10'!D10:D11+'[2] 11'!D10:D11+'[2]12'!D10:D11+'[2]16'!D10:D11+'[2] 17'!D10:D11+'[2]18'!D10:D11+'[2]19'!D10:D11+'[2]20'!D10:D11+'[2]21'!D10:D11+'[2]22'!D10:D11+'[2]23'!D10:D11+'[2]24'!D10:D11+'[2]25'!D10:D11+'[2]26'!D10:D11+'[2]27'!D10:D11+'[2]28'!D10:D11</f>
        <v>640</v>
      </c>
      <c r="E10" s="39">
        <v>0</v>
      </c>
      <c r="F10" s="39">
        <f>'[2]2'!F10:F11+'[2]3'!F10:F11+'[2]7'!F10:F11+'[2]8'!F10:F11+'[2]9'!F10:F11+'[2]10'!F10:F11+'[2] 11'!F10:F11+'[2]12'!F10:F11+'[2]16'!F10:F11+'[2] 17'!F10:F11+'[2]18'!F10:F11+'[2]19'!F10:F11+'[2]20'!F10:F11+'[2]21'!F10:F11+'[2]22'!F10:F11+'[2]23'!F10:F11+'[2]24'!F10:F11+'[2]25'!F10:F11+'[2]26'!F10:F11+'[2]27'!F10:F11+'[2]28'!F10:F11</f>
        <v>40</v>
      </c>
      <c r="G10" s="39">
        <f>'[2]2'!G10:G11+'[2]3'!G10:G11+'[2]7'!G10:G11+'[2]8'!G10:G11+'[2]9'!G10:G11+'[2]10'!G10:G11+'[2] 11'!G10:G11+'[2]12'!G10:G11+'[2]16'!G10:G11+'[2] 17'!G10:G11+'[2]18'!G10:G11+'[2]19'!G10:G11+'[2]20'!G10:G11+'[2]21'!G10:G11+'[2]22'!G10:G11+'[2]23'!G10:G11+'[2]24'!G10:G11+'[2]25'!G10:G11+'[2]26'!G10:G11+'[2]27'!G10:G11+'[2]28'!G10:G11</f>
        <v>600</v>
      </c>
      <c r="H10" s="39">
        <f>'[2]2'!H10:H11+'[2]3'!H10:H11+'[2]7'!H10:H11+'[2]8'!H10:H11+'[2]9'!H10:H11+'[2]10'!H10:H11+'[2] 11'!H10:H11+'[2]12'!H10:H11+'[2]16'!H10:H11+'[2] 17'!H10:H11+'[2]18'!H10:H11+'[2]19'!H10:H11+'[2]20'!H10:H11+'[2]21'!H10:H11+'[2]22'!H10:H11+'[2]23'!H10:H11+'[2]24'!H10:H11+'[2]25'!H10:H11+'[2]26'!H10:H11+'[2]27'!H10:H11+'[2]28'!H10:H11</f>
        <v>2230</v>
      </c>
      <c r="I10" s="39" t="s">
        <v>24</v>
      </c>
      <c r="J10" s="39">
        <f>'[2]2'!J10:J11+'[2]3'!J10:J11+'[2]7'!J10:J11+'[2]8'!J10:J11+'[2]9'!J10:J11+'[2]10'!J10:J11+'[2] 11'!J10:J11+'[2]12'!J10:J11+'[2]16'!J10:J11+'[2] 17'!J10:J11+'[2]18'!J10:J11+'[2]19'!J10:J11+'[2]20'!J10:J11+'[2]21'!J10:J11+'[2]22'!J10:J11+'[2]23'!J10:J11+'[2]24'!J10:J11+'[2]25'!J10:J11+'[2]26'!J10:J11+'[2]27'!J10:J11+'[2]28'!J10:J11</f>
        <v>2230</v>
      </c>
    </row>
    <row r="11" spans="1:10" ht="28.5" thickBot="1" x14ac:dyDescent="0.3">
      <c r="A11" s="5" t="s">
        <v>57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27.75" x14ac:dyDescent="0.25">
      <c r="A12" s="11" t="s">
        <v>58</v>
      </c>
      <c r="B12" s="39">
        <v>3012</v>
      </c>
      <c r="C12" s="39">
        <f>'[2]2'!C12:C13+'[2]3'!C12:C13+'[2]7'!C12:C13+'[2]8'!C12:C13+'[2]9'!C12:C13+'[2]10'!C12:C13+'[2] 11'!C12:C13+'[2]12'!C12:C13+'[2]16'!C12:C13+'[2] 17'!C12:C13+'[2]18'!C12:C13+'[2]19'!C12:C13+'[2]20'!C12:C13+'[2]21'!D12:D13+'[2]22'!C12:C13+'[2]23'!C12:C13+'[2]24'!C12:C13+'[2]25'!C12:C13+'[2]26'!C12:C13+'[2]27'!C12:C13</f>
        <v>0</v>
      </c>
      <c r="D12" s="39">
        <v>0</v>
      </c>
      <c r="E12" s="39" t="s">
        <v>59</v>
      </c>
      <c r="F12" s="39">
        <v>0</v>
      </c>
      <c r="G12" s="39">
        <v>0</v>
      </c>
      <c r="H12" s="39">
        <v>0</v>
      </c>
      <c r="I12" s="39" t="s">
        <v>59</v>
      </c>
      <c r="J12" s="39">
        <v>0</v>
      </c>
    </row>
    <row r="13" spans="1:10" ht="28.5" thickBot="1" x14ac:dyDescent="0.3">
      <c r="A13" s="9" t="s">
        <v>57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27.75" x14ac:dyDescent="0.25">
      <c r="A14" s="11" t="s">
        <v>60</v>
      </c>
      <c r="B14" s="39">
        <v>3013</v>
      </c>
      <c r="C14" s="39">
        <f>'[2]2'!C14:C15+'[2]3'!C14:C15+'[2]7'!C14:C15+'[2]8'!C14:C15+'[2]9'!C14:C15+'[2]10'!C14:C15+'[2] 11'!C14:C15+'[2]12'!C14:C15+'[2]16'!C14:C15+'[2] 17'!C14:C15+'[2]18'!C14:C15+'[2]19'!C14:C15+'[2]20'!C14:C15+'[2]21'!C14:C15+'[2]22'!C14:C15+'[2]23'!C14:C15+'[2]24'!C14:C15+'[2]25'!C14:C15+'[2]26'!C14:C15+'[2]27'!C14:C15+'[2]28'!C14:C15</f>
        <v>81.5</v>
      </c>
      <c r="D14" s="39">
        <f>'[2]2'!D14:D15+'[2]3'!D14:D15+'[2]7'!D14:D15+'[2]8'!D14:D15+'[2]9'!D14:D15+'[2]10'!D14:D15+'[2] 11'!D14:D15+'[2]12'!D14:D15+'[2]16'!D14:D15+'[2] 17'!D14:D15+'[2]18'!D14:D15+'[2]19'!D14:D15+'[2]20'!D14:D15+'[2]21'!D14:D15+'[2]22'!D14:D15+'[2]23'!D14:D15+'[2]24'!D14:D15+'[2]25'!D14:D15+'[2]26'!D14:D15+'[2]27'!D14:D15+'[2]28'!D14:D15</f>
        <v>57.5</v>
      </c>
      <c r="E14" s="39" t="s">
        <v>24</v>
      </c>
      <c r="F14" s="39">
        <f>'[2]2'!F14:F15+'[2]3'!F14:F15+'[2]7'!F14:F15+'[2]8'!F14:F15+'[2]9'!F14:F15+'[2]10'!F14:F15+'[2] 11'!F14:F15+'[2]12'!F14:F15+'[2]16'!F14:F15+'[2] 17'!F14:F15+'[2]18'!F14:F15+'[2]19'!F14:F15+'[2]20'!F14:F15+'[2]21'!F14:F15+'[2]22'!F14:F15+'[2]23'!F14:F15+'[2]24'!F14:F15+'[2]25'!F14:F15+'[2]26'!F14:F15+'[2]27'!F14:F15+'[2]28'!F14:F15</f>
        <v>7.5</v>
      </c>
      <c r="G14" s="39">
        <f>'[2]2'!G14:G15+'[2]3'!G14:G15+'[2]7'!G14:G15+'[2]8'!G14:G15+'[2]9'!G14:G15+'[2]10'!G14:G15+'[2] 11'!G14:G15+'[2]12'!G14:G15+'[2]16'!G14:G15+'[2] 17'!G14:G15+'[2]18'!G14:G15+'[2]19'!G14:G15+'[2]20'!G14:G15+'[2]21'!G14:G15+'[2]22'!G14:G15+'[2]23'!G14:G15+'[2]24'!G14:G15+'[2]25'!G14:G15+'[2]26'!G14:G15+'[2]27'!G14:G15+'[2]28'!G14:G15</f>
        <v>50</v>
      </c>
      <c r="H14" s="39">
        <f>'[2]2'!H14:H15+'[2]3'!H14:H15+'[2]7'!H14:H15+'[2]8'!H14:H15+'[2]9'!H14:H15+'[2]10'!H14:H15+'[2] 11'!H14:H15+'[2]12'!H14:H15+'[2]16'!H14:H15+'[2] 17'!H14:H15+'[2]18'!H14:H15+'[2]19'!H14:H15+'[2]20'!H14:H15+'[2]21'!H14:H15+'[2]22'!H14:H15+'[2]23'!H14:H15+'[2]24'!H14:H15+'[2]25'!H14:H15+'[2]26'!H14:H15+'[2]27'!H14:H15+'[2]28'!H14:H15</f>
        <v>24</v>
      </c>
      <c r="I14" s="39" t="s">
        <v>24</v>
      </c>
      <c r="J14" s="39">
        <f>'[2]2'!J14:J15+'[2]3'!J14:J15+'[2]7'!J14:J15+'[2]8'!J14:J15+'[2]9'!J14:J15+'[2]10'!J14:J15+'[2] 11'!J14:J15+'[2]12'!J14:J15+'[2]16'!J14:J15+'[2] 17'!J14:J15+'[2]18'!J14:J15+'[2]19'!J14:J15+'[2]20'!J14:J15+'[2]21'!J14:J15+'[2]22'!J14:J15+'[2]23'!J14:J15+'[2]24'!J14:J15+'[2]25'!J14:J15+'[2]26'!J14:J15+'[2]27'!J14:J15+'[2]28'!J14:J15</f>
        <v>24</v>
      </c>
    </row>
    <row r="15" spans="1:10" ht="28.5" thickBot="1" x14ac:dyDescent="0.3">
      <c r="A15" s="9" t="s">
        <v>57</v>
      </c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27.75" x14ac:dyDescent="0.25">
      <c r="A16" s="11" t="s">
        <v>61</v>
      </c>
      <c r="B16" s="39">
        <v>3014</v>
      </c>
      <c r="C16" s="39">
        <f>'[2]2'!C16:C17+'[2]3'!C16:C17+'[2]7'!C16:C17+'[2]8'!C16:C17+'[2]9'!C16:C17+'[2]10'!C16:C17+'[2] 11'!C16:C17+'[2]12'!C16:C17+'[2]16'!C16:C17+'[2] 17'!C16:C17+'[2]18'!C16:C17+'[2]19'!C16:C17+'[2]20'!C16:C17+'[2]21'!C16:C17+'[2]22'!C16:C17+'[2]23'!C16:C17+'[2]24'!C16:C17+'[2]25'!C16:C17+'[2]26'!C16:C17+'[2]27'!C16:C17+'[2]28'!C16:C17</f>
        <v>4.5</v>
      </c>
      <c r="D16" s="39">
        <f>'[2]2'!D16:D17+'[2]3'!D16:D17+'[2]7'!D16:D17+'[2]8'!D16:D17+'[2]9'!D16:D17+'[2]10'!D16:D17+'[2] 11'!D16:D17+'[2]12'!D16:D17+'[2]16'!D16:D17+'[2] 17'!D16:D17+'[2]18'!D16:D17+'[2]19'!D16:D17+'[2]20'!D16:D17+'[2]21'!D16:D17+'[2]22'!D16:D17+'[2]23'!D16:D17+'[2]24'!D16:D17+'[2]25'!D16:D17+'[2]26'!D16:D17+'[2]27'!D16:D17+'[2]28'!D16:D17</f>
        <v>0</v>
      </c>
      <c r="E16" s="39" t="s">
        <v>59</v>
      </c>
      <c r="F16" s="39">
        <f>'[2]2'!F16:F17+'[2]3'!F16:F17+'[2]7'!F16:F17+'[2]8'!F16:F17+'[2]9'!F16:F17+'[2]10'!F16:F17+'[2] 11'!F16:F17+'[2]12'!F16:F17+'[2]16'!F16:F17+'[2] 17'!F16:F17+'[2]18'!F16:F17+'[2]19'!F16:F17+'[2]20'!F16:F17+'[2]21'!F16:F17+'[2]22'!F16:F17+'[2]23'!F16:F17+'[2]24'!F16:F17+'[2]25'!F16:F17+'[2]26'!F16:F17+'[2]27'!F16:F17+'[2]28'!F16:F17</f>
        <v>0</v>
      </c>
      <c r="G16" s="39">
        <f>'[2]2'!G16:G17+'[2]3'!G16:G17+'[2]7'!G16:G17+'[2]8'!G16:G17+'[2]9'!G16:G17+'[2]10'!G16:G17+'[2] 11'!G16:G17+'[2]12'!G16:G17+'[2]16'!G16:G17+'[2] 17'!G16:G17+'[2]18'!G16:G17+'[2]19'!G16:G17+'[2]20'!G16:G17+'[2]21'!G16:G17+'[2]22'!G16:G17+'[2]23'!G16:G17+'[2]24'!G16:G17+'[2]25'!G16:G17+'[2]26'!G16:G17+'[2]27'!G16:G17+'[2]28'!G16:G17</f>
        <v>0</v>
      </c>
      <c r="H16" s="39">
        <f>'[2]2'!H16:H17+'[2]3'!H16:H17+'[2]7'!H16:H17+'[2]8'!H16:H17+'[2]9'!H16:H17+'[2]10'!H16:H17+'[2] 11'!H16:H17+'[2]12'!H16:H17+'[2]16'!H16:H17+'[2] 17'!H16:H17+'[2]18'!H16:H17+'[2]19'!H16:H17+'[2]20'!H16:H17+'[2]21'!H16:H17+'[2]22'!H16:H17+'[2]23'!H16:H17+'[2]24'!H16:H17+'[2]25'!H16:H17+'[2]26'!H16:H17+'[2]27'!H16:H17+'[2]28'!H16:H17</f>
        <v>4.5</v>
      </c>
      <c r="I16" s="39" t="s">
        <v>24</v>
      </c>
      <c r="J16" s="39">
        <f>'[2]2'!J16:J17+'[2]3'!J16:J17+'[2]7'!J16:J17+'[2]8'!J16:J17+'[2]9'!J16:J17+'[2]10'!J16:J17+'[2] 11'!J16:J17+'[2]12'!J16:J17+'[2]16'!J16:J17+'[2] 17'!J16:J17+'[2]18'!J16:J17+'[2]19'!J16:J17+'[2]20'!J16:J17+'[2]21'!J16:J17+'[2]22'!J16:J17+'[2]23'!J16:J17+'[2]24'!J16:J17+'[2]25'!J16:J17+'[2]26'!J16:J17+'[2]27'!J16:J17+'[2]28'!J16:J17</f>
        <v>4.5</v>
      </c>
    </row>
    <row r="17" spans="1:10" ht="28.5" thickBot="1" x14ac:dyDescent="0.3">
      <c r="A17" s="9" t="s">
        <v>57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27.75" x14ac:dyDescent="0.25">
      <c r="A18" s="11" t="s">
        <v>62</v>
      </c>
      <c r="B18" s="39">
        <v>3015</v>
      </c>
      <c r="C18" s="39">
        <f>'[2]2'!C18:C19+'[2]3'!C18:C19+'[2]7'!C18:C19+'[2]8'!C18:C19+'[2]9'!C18:C19+'[2]10'!C18:C19+'[2] 11'!C18:C19+'[2]12'!C18:C19+'[2]16'!C18:C19+'[2] 17'!C18:C19+'[2]18'!C18:C19+'[2]19'!C18:C19+'[2]20'!C18:C19+'[2]21'!C18:C19+'[2]22'!C18:C19+'[2]23'!C18:C19+'[2]24'!C18:C19+'[2]25'!C18:C19+'[2]26'!C18:C19+'[2]27'!C18:C19+'[2]28'!C18:C19</f>
        <v>52</v>
      </c>
      <c r="D18" s="39">
        <f>'[2]2'!D18:D19+'[2]3'!D18:D19+'[2]7'!D18:D19+'[2]8'!D18:D19+'[2]9'!D18:D19+'[2]10'!D18:D19+'[2] 11'!D18:D19+'[2]12'!D18:D19+'[2]16'!D18:D19+'[2] 17'!D18:D19+'[2]18'!D18:D19+'[2]19'!D18:D19+'[2]20'!D18:D19+'[2]21'!D18:D19+'[2]22'!D18:D19+'[2]23'!D18:D19+'[2]24'!D18:D19+'[2]25'!D18:D19+'[2]26'!D18:D19+'[2]27'!D18:D19+'[2]28'!D18:D19</f>
        <v>44</v>
      </c>
      <c r="E18" s="39" t="s">
        <v>24</v>
      </c>
      <c r="F18" s="39">
        <f>'[2]2'!F18:F19+'[2]3'!F18:F19+'[2]7'!F18:F19+'[2]8'!F18:F19+'[2]9'!F18:F19+'[2]10'!F18:F19+'[2] 11'!F18:F19+'[2]12'!F18:F19+'[2]16'!F18:F19+'[2] 17'!F18:F19+'[2]18'!F18:F19+'[2]19'!F18:F19+'[2]20'!F18:F19+'[2]21'!F18:F19+'[2]22'!F18:F19+'[2]23'!F18:F19+'[2]24'!F18:F19+'[2]25'!F18:F19+'[2]26'!F18:F19+'[2]27'!F18:F19+'[2]28'!F18:F19</f>
        <v>4</v>
      </c>
      <c r="G18" s="39">
        <f>'[2]2'!G18:G19+'[2]3'!G18:G19+'[2]7'!G18:G19+'[2]8'!G18:G19+'[2]9'!G18:G19+'[2]10'!G18:G19+'[2] 11'!G18:G19+'[2]12'!G18:G19+'[2]16'!G18:G19+'[2] 17'!G18:G19+'[2]18'!G18:G19+'[2]19'!G18:G19+'[2]20'!G18:G19+'[2]21'!G18:G19+'[2]22'!G18:G19+'[2]23'!G18:G19+'[2]24'!G18:G19+'[2]25'!G18:G19+'[2]26'!G18:G19+'[2]27'!G18:G19+'[2]28'!G18:G19</f>
        <v>40</v>
      </c>
      <c r="H18" s="39">
        <f>'[2]2'!H18:H19+'[2]3'!H18:H19+'[2]7'!H18:H19+'[2]8'!H18:H19+'[2]9'!H18:H19+'[2]10'!H18:H19+'[2] 11'!H18:H19+'[2]12'!H18:H19+'[2]16'!H18:H19+'[2] 17'!H18:H19+'[2]18'!H18:H19+'[2]19'!H18:H19+'[2]20'!H18:H19+'[2]21'!H18:H19+'[2]22'!H18:H19+'[2]23'!H18:H19+'[2]24'!H18:H19+'[2]25'!H18:H19+'[2]26'!H18:H19+'[2]27'!H18:H19+'[2]28'!H18:H19</f>
        <v>8</v>
      </c>
      <c r="I18" s="39" t="s">
        <v>24</v>
      </c>
      <c r="J18" s="39">
        <f>'[2]2'!J18:J19+'[2]3'!J18:J19+'[2]7'!J18:J19+'[2]8'!J18:J19+'[2]9'!J18:J19+'[2]10'!J18:J19+'[2] 11'!J18:J19+'[2]12'!J18:J19+'[2]16'!J18:J19+'[2] 17'!J18:J19+'[2]18'!J18:J19+'[2]19'!J18:J19+'[2]20'!J18:J19+'[2]21'!J18:J19+'[2]22'!J18:J19+'[2]23'!J18:J19+'[2]24'!J18:J19+'[2]25'!J18:J19+'[2]26'!J18:J19+'[2]27'!J18:J19+'[2]28'!J18:J19</f>
        <v>8</v>
      </c>
    </row>
    <row r="19" spans="1:10" ht="28.5" thickBot="1" x14ac:dyDescent="0.3">
      <c r="A19" s="9" t="s">
        <v>57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27.75" x14ac:dyDescent="0.25">
      <c r="A20" s="11" t="s">
        <v>63</v>
      </c>
      <c r="B20" s="39">
        <v>3016</v>
      </c>
      <c r="C20" s="39">
        <f>'[2]2'!C20:C21+'[2]3'!C20:C21+'[2]7'!C20:C21+'[2]8'!C20:C21+'[2]9'!C20:C21+'[2]10'!C20:C21+'[2] 11'!C20:C21+'[2]12'!C20:C21+'[2]16'!C20:C21+'[2] 17'!C20:C21+'[2]18'!C20:C21+'[2]19'!C20:C21+'[2]20'!C20:C21+'[2]21'!D20:D21+'[2]22'!C20:C21+'[2]23'!C20:C21+'[2]24'!C20:C21+'[2]25'!C20:C21+'[2]26'!C20:C21+'[2]27'!C20:C21</f>
        <v>0</v>
      </c>
      <c r="D20" s="39">
        <v>0</v>
      </c>
      <c r="E20" s="39" t="s">
        <v>59</v>
      </c>
      <c r="F20" s="39">
        <v>0</v>
      </c>
      <c r="G20" s="39">
        <v>0</v>
      </c>
      <c r="H20" s="39" t="s">
        <v>24</v>
      </c>
      <c r="I20" s="39" t="s">
        <v>59</v>
      </c>
      <c r="J20" s="39">
        <v>0</v>
      </c>
    </row>
    <row r="21" spans="1:10" ht="28.5" thickBot="1" x14ac:dyDescent="0.3">
      <c r="A21" s="9" t="s">
        <v>57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27.75" x14ac:dyDescent="0.25">
      <c r="A22" s="11" t="s">
        <v>64</v>
      </c>
      <c r="B22" s="39">
        <v>3017</v>
      </c>
      <c r="C22" s="39">
        <f>'[2]2'!C22:C23+'[2]3'!C22:C23+'[2]7'!C22:C23+'[2]8'!C22:C23+'[2]9'!C22:C23+'[2]10'!C22:C23+'[2] 11'!C22:C23+'[2]12'!C22:C23+'[2]16'!C22:C23+'[2] 17'!C22:C23+'[2]18'!C22:C23+'[2]19'!C22:C23+'[2]20'!C22:C23+'[2]21'!D22:D23+'[2]22'!C22:C23+'[2]23'!C22:C23+'[2]24'!C22:C23+'[2]25'!C22:C23+'[2]26'!C22:C23+'[2]27'!C22:C23</f>
        <v>0</v>
      </c>
      <c r="D22" s="39">
        <v>0</v>
      </c>
      <c r="E22" s="39" t="s">
        <v>59</v>
      </c>
      <c r="F22" s="39">
        <v>0</v>
      </c>
      <c r="G22" s="39">
        <v>0</v>
      </c>
      <c r="H22" s="39" t="s">
        <v>24</v>
      </c>
      <c r="I22" s="39" t="s">
        <v>59</v>
      </c>
      <c r="J22" s="39">
        <v>0</v>
      </c>
    </row>
    <row r="23" spans="1:10" ht="28.5" thickBot="1" x14ac:dyDescent="0.3">
      <c r="A23" s="9" t="s">
        <v>57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27.75" x14ac:dyDescent="0.25">
      <c r="A24" s="11" t="s">
        <v>65</v>
      </c>
      <c r="B24" s="39">
        <v>3018</v>
      </c>
      <c r="C24" s="39">
        <f>'[2]2'!C24:C25+'[2]3'!C24:C25+'[2]7'!C24:C25+'[2]8'!C24:C25+'[2]9'!C24:C25+'[2]10'!C24:C25+'[2] 11'!C24:C25+'[2]12'!C24:C25+'[2]16'!C24:C25+'[2] 17'!C24:C25+'[2]18'!C24:C25+'[2]19'!C24:C25+'[2]20'!C24:C25+'[2]21'!D24:D25+'[2]22'!C24:C25+'[2]23'!C24:C25+'[2]24'!C24:C25+'[2]25'!C24:C25+'[2]26'!C24:C25+'[2]27'!C24:C25</f>
        <v>0</v>
      </c>
      <c r="D24" s="39">
        <v>0</v>
      </c>
      <c r="E24" s="39" t="s">
        <v>59</v>
      </c>
      <c r="F24" s="39">
        <v>0</v>
      </c>
      <c r="G24" s="39">
        <v>0</v>
      </c>
      <c r="H24" s="39" t="s">
        <v>24</v>
      </c>
      <c r="I24" s="39" t="s">
        <v>59</v>
      </c>
      <c r="J24" s="39">
        <v>0</v>
      </c>
    </row>
    <row r="25" spans="1:10" ht="28.5" thickBot="1" x14ac:dyDescent="0.3">
      <c r="A25" s="9" t="s">
        <v>57</v>
      </c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7.75" x14ac:dyDescent="0.25">
      <c r="A26" s="11" t="s">
        <v>66</v>
      </c>
      <c r="B26" s="39">
        <v>3019</v>
      </c>
      <c r="C26" s="39">
        <f>'[2]2'!C26:C27+'[2]3'!C26:C27+'[2]7'!C26:C27+'[2]8'!C26:C27+'[2]9'!C26:C27+'[2]10'!C26:C27+'[2] 11'!C26:C27+'[2]12'!C26:C27+'[2]16'!C26:C27+'[2] 17'!C26:C27+'[2]18'!C26:C27+'[2]19'!C26:C27+'[2]20'!C26:C27+'[2]21'!D26:D27+'[2]22'!C26:C27+'[2]23'!C26:C27+'[2]24'!C26:C27+'[2]25'!C26:C27+'[2]26'!C26:C27+'[2]27'!C26:C27</f>
        <v>0</v>
      </c>
      <c r="D26" s="39">
        <v>0</v>
      </c>
      <c r="E26" s="39" t="s">
        <v>59</v>
      </c>
      <c r="F26" s="39">
        <v>0</v>
      </c>
      <c r="G26" s="39">
        <v>0</v>
      </c>
      <c r="H26" s="39" t="s">
        <v>24</v>
      </c>
      <c r="I26" s="39" t="s">
        <v>59</v>
      </c>
      <c r="J26" s="39">
        <v>0</v>
      </c>
    </row>
    <row r="27" spans="1:10" ht="28.5" thickBot="1" x14ac:dyDescent="0.3">
      <c r="A27" s="9" t="s">
        <v>57</v>
      </c>
      <c r="B27" s="40"/>
      <c r="C27" s="40"/>
      <c r="D27" s="40"/>
      <c r="E27" s="40"/>
      <c r="F27" s="40"/>
      <c r="G27" s="40"/>
      <c r="H27" s="40"/>
      <c r="I27" s="40"/>
      <c r="J27" s="40"/>
    </row>
    <row r="28" spans="1:10" ht="27.75" x14ac:dyDescent="0.25">
      <c r="A28" s="11" t="s">
        <v>67</v>
      </c>
      <c r="B28" s="39">
        <v>3020</v>
      </c>
      <c r="C28" s="39">
        <f>'[2]2'!C28:C29+'[2]3'!C28:C29+'[2]7'!C28:C29+'[2]8'!C28:C29+'[2]9'!C28:C29+'[2]10'!C28:C29+'[2] 11'!C28:C29+'[2]12'!C28:C29+'[2]16'!C28:C29+'[2] 17'!C28:C29+'[2]18'!C28:C29+'[2]19'!C28:C29+'[2]20'!C28:C29+'[2]21'!D28:D29+'[2]22'!C28:C29+'[2]23'!C28:C29+'[2]24'!C28:C29+'[2]25'!C28:C29+'[2]26'!C28:C29+'[2]27'!C28:C29</f>
        <v>0</v>
      </c>
      <c r="D28" s="39">
        <v>0</v>
      </c>
      <c r="E28" s="39" t="s">
        <v>59</v>
      </c>
      <c r="F28" s="39">
        <v>0</v>
      </c>
      <c r="G28" s="39">
        <v>0</v>
      </c>
      <c r="H28" s="39" t="s">
        <v>24</v>
      </c>
      <c r="I28" s="39" t="s">
        <v>59</v>
      </c>
      <c r="J28" s="39">
        <v>0</v>
      </c>
    </row>
    <row r="29" spans="1:10" ht="28.5" thickBot="1" x14ac:dyDescent="0.3">
      <c r="A29" s="9" t="s">
        <v>57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27.75" x14ac:dyDescent="0.25">
      <c r="A30" s="11" t="s">
        <v>68</v>
      </c>
      <c r="B30" s="39">
        <v>3021</v>
      </c>
      <c r="C30" s="39">
        <f>'[2]2'!C30:C31+'[2]3'!C30:C31+'[2]7'!C30:C31+'[2]8'!C30:C31+'[2]9'!C30:C31+'[2]10'!C30:C31+'[2] 11'!C30:C31+'[2]12'!C30:C31+'[2]16'!C30:C31+'[2] 17'!C30:C31+'[2]18'!C30:C31+'[2]19'!C30:C31+'[2]20'!C30:C31+'[2]21'!D30:D31+'[2]22'!C30:C31+'[2]23'!C30:C31+'[2]24'!C30:C31+'[2]25'!C30:C31+'[2]26'!C30:C31+'[2]27'!C30:C31</f>
        <v>0</v>
      </c>
      <c r="D30" s="39">
        <v>0</v>
      </c>
      <c r="E30" s="39" t="s">
        <v>59</v>
      </c>
      <c r="F30" s="39">
        <v>0</v>
      </c>
      <c r="G30" s="39">
        <v>0</v>
      </c>
      <c r="H30" s="39" t="s">
        <v>24</v>
      </c>
      <c r="I30" s="39" t="s">
        <v>59</v>
      </c>
      <c r="J30" s="39">
        <v>0</v>
      </c>
    </row>
    <row r="31" spans="1:10" ht="28.5" thickBot="1" x14ac:dyDescent="0.3">
      <c r="A31" s="9" t="s">
        <v>57</v>
      </c>
      <c r="B31" s="40"/>
      <c r="C31" s="40"/>
      <c r="D31" s="40"/>
      <c r="E31" s="40"/>
      <c r="F31" s="40"/>
      <c r="G31" s="40"/>
      <c r="H31" s="40"/>
      <c r="I31" s="40"/>
      <c r="J31" s="40"/>
    </row>
    <row r="32" spans="1:10" ht="27.75" x14ac:dyDescent="0.25">
      <c r="A32" s="11" t="s">
        <v>69</v>
      </c>
      <c r="B32" s="39">
        <v>3022</v>
      </c>
      <c r="C32" s="39">
        <f>'[2]2'!C32:C33+'[2]3'!C32:C33+'[2]7'!C32:C33+'[2]8'!C32:C33+'[2]9'!C32:C33+'[2]10'!C32:C33+'[2] 11'!C32:C33+'[2]12'!C32:C33+'[2]16'!C32:C33+'[2] 17'!C32:C33+'[2]18'!C32:C33+'[2]19'!C32:C33+'[2]20'!C32:C33+'[2]21'!D32:D33+'[2]22'!C32:C33+'[2]23'!C32:C33+'[2]24'!C32:C33+'[2]25'!C32:C33+'[2]26'!C32:C33+'[2]27'!C32:C33</f>
        <v>0</v>
      </c>
      <c r="D32" s="39">
        <v>0</v>
      </c>
      <c r="E32" s="39" t="s">
        <v>59</v>
      </c>
      <c r="F32" s="39">
        <v>0</v>
      </c>
      <c r="G32" s="39">
        <v>0</v>
      </c>
      <c r="H32" s="39" t="s">
        <v>24</v>
      </c>
      <c r="I32" s="39" t="s">
        <v>59</v>
      </c>
      <c r="J32" s="39">
        <v>0</v>
      </c>
    </row>
    <row r="33" spans="1:12" ht="28.5" thickBot="1" x14ac:dyDescent="0.3">
      <c r="A33" s="9" t="s">
        <v>57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2" ht="27.75" x14ac:dyDescent="0.25">
      <c r="A34" s="11" t="s">
        <v>70</v>
      </c>
      <c r="B34" s="39">
        <v>3023</v>
      </c>
      <c r="C34" s="39">
        <f>'[2]2'!C34:C35+'[2]3'!C34:C35+'[2]7'!C34:C35+'[2]8'!C34:C35+'[2]9'!C34:C35+'[2]10'!C34:C35+'[2] 11'!C34:C35+'[2]12'!C34:C35+'[2]16'!C34:C35+'[2] 17'!C34:C35+'[2]18'!C34:C35+'[2]19'!C34:C35+'[2]20'!C34:C35+'[2]21'!D34:D35+'[2]22'!C34:C35+'[2]23'!C34:C35+'[2]24'!C34:C35+'[2]25'!C34:C35+'[2]26'!C34:C35+'[2]27'!C34:C35</f>
        <v>0</v>
      </c>
      <c r="D34" s="39">
        <v>0</v>
      </c>
      <c r="E34" s="39" t="s">
        <v>59</v>
      </c>
      <c r="F34" s="39">
        <v>0</v>
      </c>
      <c r="G34" s="39">
        <v>0</v>
      </c>
      <c r="H34" s="39" t="s">
        <v>24</v>
      </c>
      <c r="I34" s="39" t="s">
        <v>59</v>
      </c>
      <c r="J34" s="39">
        <v>0</v>
      </c>
    </row>
    <row r="35" spans="1:12" ht="28.5" thickBot="1" x14ac:dyDescent="0.3">
      <c r="A35" s="9" t="s">
        <v>57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12" ht="27.75" x14ac:dyDescent="0.25">
      <c r="A36" s="11" t="s">
        <v>71</v>
      </c>
      <c r="B36" s="39">
        <v>3024</v>
      </c>
      <c r="C36" s="39">
        <f>'[2]2'!C36:C37+'[2]3'!C36:C37+'[2]7'!C36:C37+'[2]8'!C36:C37+'[2]9'!C36:C37+'[2]10'!C36:C37+'[2] 11'!C36:C37+'[2]12'!C36:C37+'[2]16'!C36:C37+'[2] 17'!C36:C37+'[2]18'!C36:C37+'[2]19'!C36:C37+'[2]20'!C36:C37+'[2]21'!D36:D37+'[2]22'!C36:C37+'[2]23'!C36:C37+'[2]24'!C36:C37+'[2]25'!C36:C37+'[2]26'!C36:C37+'[2]27'!C36:C37</f>
        <v>0</v>
      </c>
      <c r="D36" s="39">
        <v>0</v>
      </c>
      <c r="E36" s="39" t="s">
        <v>59</v>
      </c>
      <c r="F36" s="39">
        <v>0</v>
      </c>
      <c r="G36" s="39">
        <v>0</v>
      </c>
      <c r="H36" s="39" t="s">
        <v>24</v>
      </c>
      <c r="I36" s="39" t="s">
        <v>59</v>
      </c>
      <c r="J36" s="39">
        <v>0</v>
      </c>
    </row>
    <row r="37" spans="1:12" ht="28.5" thickBot="1" x14ac:dyDescent="0.3">
      <c r="A37" s="9" t="s">
        <v>57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2" ht="27.75" x14ac:dyDescent="0.25">
      <c r="A38" s="11" t="s">
        <v>72</v>
      </c>
      <c r="B38" s="39">
        <v>3025</v>
      </c>
      <c r="C38" s="39">
        <f>'[2]2'!C38:C39+'[2]3'!C38:C39+'[2]7'!C38:C39+'[2]8'!C38:C39+'[2]9'!C38:C39+'[2]10'!C38:C39+'[2] 11'!C38:C39+'[2]12'!C38:C39+'[2]16'!C38:C39+'[2] 17'!C38:C39+'[2]18'!C38:C39+'[2]19'!C38:C39+'[2]20'!C38:C39+'[2]21'!C38:C39+'[2]22'!C38:C39+'[2]23'!C38:C39+'[2]24'!C38:C39+'[2]25'!C38:C39+'[2]26'!C38:C39+'[2]27'!C38:C39+'[2]28'!C38:C39</f>
        <v>44</v>
      </c>
      <c r="D38" s="39">
        <f>'[2]2'!D38:D39+'[2]3'!D38:D39+'[2]7'!D38:D39+'[2]8'!D38:D39+'[2]9'!D38:D39+'[2]10'!D38:D39+'[2] 11'!D38:D39+'[2]12'!D38:D39+'[2]16'!D38:D39+'[2] 17'!D38:D39+'[2]18'!D38:D39+'[2]19'!D38:D39+'[2]20'!D38:D39+'[2]21'!D38:D39+'[2]22'!D38:D39+'[2]23'!D38:D39+'[2]24'!D38:D39+'[2]25'!D38:D39+'[2]26'!D38:D39+'[2]27'!D38:D39+'[2]28'!D38:D39</f>
        <v>40</v>
      </c>
      <c r="E38" s="39" t="s">
        <v>59</v>
      </c>
      <c r="F38" s="39">
        <f>'[2]2'!F38:F39+'[2]3'!F38:F39+'[2]7'!F38:F39+'[2]8'!F38:F39+'[2]9'!F38:F39+'[2]10'!F38:F39+'[2] 11'!F38:F39+'[2]12'!F38:F39+'[2]16'!F38:F39+'[2] 17'!F38:F39+'[2]18'!F38:F39+'[2]19'!F38:F39+'[2]20'!F38:F39+'[2]21'!F38:F39+'[2]22'!F38:F39+'[2]23'!F38:F39+'[2]24'!F38:F39+'[2]25'!F38:F39+'[2]26'!F38:F39+'[2]27'!F38:F39+'[2]28'!F38:F39</f>
        <v>0</v>
      </c>
      <c r="G38" s="39">
        <f>'[2]2'!G38:G39+'[2]3'!G38:G39+'[2]7'!G38:G39+'[2]8'!G38:G39+'[2]9'!G38:G39+'[2]10'!G38:G39+'[2] 11'!G38:G39+'[2]12'!G38:G39+'[2]16'!G38:G39+'[2] 17'!G38:G39+'[2]18'!G38:G39+'[2]19'!G38:G39+'[2]20'!G38:G39+'[2]21'!G38:G39+'[2]22'!G38:G39+'[2]23'!G38:G39+'[2]24'!G38:G39+'[2]25'!G38:G39+'[2]26'!G38:G39+'[2]27'!G38:G39+'[2]28'!G38:G39</f>
        <v>40</v>
      </c>
      <c r="H38" s="39">
        <f>'[2]2'!H38:H39+'[2]3'!H38:H39+'[2]7'!H38:H39+'[2]8'!H38:H39+'[2]9'!H38:H39+'[2]10'!H38:H39+'[2] 11'!H38:H39+'[2]12'!H38:H39+'[2]16'!H38:H39+'[2] 17'!H38:H39+'[2]18'!H38:H39+'[2]19'!H38:H39+'[2]20'!H38:H39+'[2]21'!H38:H39+'[2]22'!H38:H39+'[2]23'!H38:H39+'[2]24'!H38:H39+'[2]25'!H38:H39+'[2]26'!H38:H39+'[2]27'!H38:H39+'[2]28'!H38:H39</f>
        <v>4</v>
      </c>
      <c r="I38" s="39" t="s">
        <v>59</v>
      </c>
      <c r="J38" s="39">
        <f>'[2]2'!J38:J39+'[2]3'!J38:J39+'[2]7'!J38:J39+'[2]8'!J38:J39+'[2]9'!J38:J39+'[2]10'!J38:J39+'[2] 11'!J38:J39+'[2]12'!J38:J39+'[2]16'!J38:J39+'[2] 17'!J38:J39+'[2]18'!J38:J39+'[2]19'!J38:J39+'[2]20'!J38:J39+'[2]21'!J38:J39+'[2]22'!J38:J39+'[2]23'!J38:J39+'[2]24'!J38:J39+'[2]25'!J38:J39+'[2]26'!J38:J39+'[2]27'!J38:J39+'[2]28'!J38:J39</f>
        <v>4</v>
      </c>
    </row>
    <row r="39" spans="1:12" ht="28.5" thickBot="1" x14ac:dyDescent="0.3">
      <c r="A39" s="9" t="s">
        <v>57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2" ht="27.75" x14ac:dyDescent="0.25">
      <c r="A40" s="11" t="s">
        <v>73</v>
      </c>
      <c r="B40" s="39">
        <v>3026</v>
      </c>
      <c r="C40" s="39">
        <f>'[2]2'!C40:C41+'[2]3'!C40:C41+'[2]7'!C40:C41+'[2]8'!C40:C41+'[2]9'!C40:C41+'[2]10'!C40:C41+'[2] 11'!C40:C41+'[2]12'!C40:C41+'[2]16'!C40:C41+'[2] 17'!C40:C41+'[2]18'!C40:C41+'[2]19'!C40:C41+'[2]20'!C40:C41+'[2]21'!C40:C41+'[2]22'!C40:C41+'[2]23'!C40:C41+'[2]24'!C40:C41+'[2]25'!C40:C41+'[2]26'!C40:C41+'[2]27'!C40:C41+'[2]28'!C40:C41</f>
        <v>53</v>
      </c>
      <c r="D40" s="39">
        <f>'[2]2'!D40:D41+'[2]3'!D40:D41+'[2]7'!D40:D41+'[2]8'!D40:D41+'[2]9'!D40:D41+'[2]10'!D40:D41+'[2] 11'!D40:D41+'[2]12'!D40:D41+'[2]16'!D40:D41+'[2] 17'!D40:D41+'[2]18'!D40:D41+'[2]19'!D40:D41+'[2]20'!D40:D41+'[2]21'!D40:D41+'[2]22'!D40:D41+'[2]23'!D40:D41+'[2]24'!D40:D41+'[2]25'!D40:D41+'[2]26'!D40:D41+'[2]27'!D40:D41+'[2]28'!D40:D41</f>
        <v>40</v>
      </c>
      <c r="E40" s="39" t="s">
        <v>59</v>
      </c>
      <c r="F40" s="39">
        <f>'[2]2'!F40:F41+'[2]3'!F40:F41+'[2]7'!F40:F41+'[2]8'!F40:F41+'[2]9'!F40:F41+'[2]10'!F40:F41+'[2] 11'!F40:F41+'[2]12'!F40:F41+'[2]16'!F40:F41+'[2] 17'!F40:F41+'[2]18'!F40:F41+'[2]19'!F40:F41+'[2]20'!F40:F41+'[2]21'!F40:F41+'[2]22'!F40:F41+'[2]23'!F40:F41+'[2]24'!F40:F41+'[2]25'!F40:F41+'[2]26'!F40:F41+'[2]27'!F40:F41+'[2]28'!F40:F41</f>
        <v>0</v>
      </c>
      <c r="G40" s="39">
        <f>'[2]2'!G40:G41+'[2]3'!G40:G41+'[2]7'!G40:G41+'[2]8'!G40:G41+'[2]9'!G40:G41+'[2]10'!G40:G41+'[2] 11'!G40:G41+'[2]12'!G40:G41+'[2]16'!G40:G41+'[2] 17'!G40:G41+'[2]18'!G40:G41+'[2]19'!G40:G41+'[2]20'!G40:G41+'[2]21'!G40:G41+'[2]22'!G40:G41+'[2]23'!G40:G41+'[2]24'!G40:G41+'[2]25'!G40:G41+'[2]26'!G40:G41+'[2]27'!G40:G41+'[2]28'!G40:G41</f>
        <v>40</v>
      </c>
      <c r="H40" s="39">
        <f>'[2]2'!H40:H41+'[2]3'!H40:H41+'[2]7'!H40:H41+'[2]8'!H40:H41+'[2]9'!H40:H41+'[2]10'!H40:H41+'[2] 11'!H40:H41+'[2]12'!H40:H41+'[2]16'!H40:H41+'[2] 17'!H40:H41+'[2]18'!H40:H41+'[2]19'!H40:H41+'[2]20'!H40:H41+'[2]21'!H40:H41+'[2]22'!H40:H41+'[2]23'!H40:H41+'[2]24'!H40:H41+'[2]25'!H40:H41+'[2]26'!H40:H41+'[2]27'!H40:H41+'[2]28'!H40:H41</f>
        <v>13</v>
      </c>
      <c r="I40" s="39" t="s">
        <v>59</v>
      </c>
      <c r="J40" s="39">
        <f>'[2]2'!J40:J41+'[2]3'!J40:J41+'[2]7'!J40:J41+'[2]8'!J40:J41+'[2]9'!J40:J41+'[2]10'!J40:J41+'[2] 11'!J40:J41+'[2]12'!J40:J41+'[2]16'!J40:J41+'[2] 17'!J40:J41+'[2]18'!J40:J41+'[2]19'!J40:J41+'[2]20'!J40:J41+'[2]21'!J40:J41+'[2]22'!J40:J41+'[2]23'!J40:J41+'[2]24'!J40:J41+'[2]25'!J40:J41+'[2]26'!J40:J41+'[2]27'!J40:J41+'[2]28'!J40:J41</f>
        <v>13</v>
      </c>
    </row>
    <row r="41" spans="1:12" ht="28.5" thickBot="1" x14ac:dyDescent="0.3">
      <c r="A41" s="9" t="s">
        <v>57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2" ht="27.75" x14ac:dyDescent="0.25">
      <c r="A42" s="11" t="s">
        <v>74</v>
      </c>
      <c r="B42" s="39">
        <v>3027</v>
      </c>
      <c r="C42" s="39">
        <f>'[2]2'!C42:C43+'[2]3'!C42:C43+'[2]7'!C42:C43+'[2]8'!C42:C43+'[2]9'!C42:C43+'[2]10'!C42:C43+'[2] 11'!C42:C43+'[2]12'!C42:C43+'[2]16'!C42:C43+'[2] 17'!C42:C43+'[2]18'!C42:C43+'[2]19'!C42:C43+'[2]20'!C42:C43+'[2]21'!D42:D43+'[2]22'!C42:C43+'[2]23'!C42:C43+'[2]24'!C42:C43+'[2]25'!C42:C43+'[2]26'!C42:C43+'[2]27'!C42:C43</f>
        <v>28</v>
      </c>
      <c r="D42" s="39">
        <f>'[2]2'!D42:D43+'[2]7'!D42:D43+'[2]8'!D42:D43+'[2]9'!D42:D43+'[2]10'!D42:D43+'[2] 11'!D42:D43+'[2]12'!D42:D43+'[2]16'!D42:D43+'[2] 17'!D42:D43+'[2]18'!D42:D43+'[2]19'!D42:D43+'[2]20'!D42:D43+'[2]21'!D42:D43+'[2]22'!D42:D43+'[2]23'!D42:D43+'[2]24'!D42:D43+'[2]25'!D42:D43+'[2]26'!D42:D43+'[2]27'!D42:D43+'[2]28'!D42:D43</f>
        <v>0</v>
      </c>
      <c r="E42" s="39" t="s">
        <v>59</v>
      </c>
      <c r="F42" s="39">
        <f>'[2]2'!F42:F43+'[2]7'!F42:F43+'[2]8'!F42:F43+'[2]9'!F42:F43+'[2]10'!F42:F43+'[2] 11'!F42:F43+'[2]12'!F42:F43+'[2]16'!F42:F43+'[2] 17'!F42:F43+'[2]18'!F42:F43+'[2]19'!F42:F43+'[2]20'!F42:F43+'[2]21'!F42:F43+'[2]22'!F42:F43+'[2]23'!F42:F43+'[2]24'!F42:F43+'[2]25'!F42:F43+'[2]26'!F42:F43+'[2]27'!F42:F43+'[2]28'!F42:F43</f>
        <v>0</v>
      </c>
      <c r="G42" s="39">
        <f>'[2]2'!G42:G43+'[2]7'!G42:G43+'[2]8'!G42:G43+'[2]9'!G42:G43+'[2]10'!G42:G43+'[2] 11'!G42:G43+'[2]12'!G42:G43+'[2]16'!G42:G43+'[2] 17'!G42:G43+'[2]18'!G42:G43+'[2]19'!G42:G43+'[2]20'!G42:G43+'[2]21'!G42:G43+'[2]22'!G42:G43+'[2]23'!G42:G43+'[2]24'!G42:G43+'[2]25'!G42:G43+'[2]26'!G42:G43+'[2]27'!G42:G43+'[2]28'!G42:G43</f>
        <v>0</v>
      </c>
      <c r="H42" s="39">
        <f>'[2]2'!H42:H43+'[2]7'!H42:H43+'[2]8'!H42:H43+'[2]9'!H42:H43+'[2]10'!H42:H43+'[2] 11'!H42:H43+'[2]12'!H42:H43+'[2]16'!H42:H43+'[2] 17'!H42:H43+'[2]18'!H42:H43+'[2]19'!H42:H43+'[2]20'!H42:H43+'[2]21'!H42:H43+'[2]22'!H42:H43+'[2]23'!H42:H43+'[2]24'!H42:H43+'[2]25'!H42:H43+'[2]26'!H42:H43+'[2]27'!H42:H43+'[2]28'!H42:H43</f>
        <v>28</v>
      </c>
      <c r="I42" s="39" t="s">
        <v>59</v>
      </c>
      <c r="J42" s="39">
        <f>'[2]2'!J42:J43+'[2]7'!J42:J43+'[2]8'!J42:J43+'[2]9'!J42:J43+'[2]10'!J42:J43+'[2] 11'!J42:J43+'[2]12'!J42:J43+'[2]16'!J42:J43+'[2] 17'!J42:J43+'[2]18'!J42:J43+'[2]19'!J42:J43+'[2]20'!J42:J43+'[2]21'!J42:J43+'[2]22'!J42:J43+'[2]23'!J42:J43+'[2]24'!J42:J43+'[2]25'!J42:J43+'[2]26'!J42:J43+'[2]27'!J42:J43+'[2]28'!J42:J43</f>
        <v>28</v>
      </c>
    </row>
    <row r="43" spans="1:12" ht="29.25" customHeight="1" thickBot="1" x14ac:dyDescent="0.3">
      <c r="A43" s="9" t="s">
        <v>75</v>
      </c>
      <c r="B43" s="40"/>
      <c r="C43" s="40"/>
      <c r="D43" s="40"/>
      <c r="E43" s="40"/>
      <c r="F43" s="40"/>
      <c r="G43" s="40"/>
      <c r="H43" s="40"/>
      <c r="I43" s="40"/>
      <c r="J43" s="40"/>
    </row>
    <row r="44" spans="1:12" ht="80.25" customHeight="1" thickBot="1" x14ac:dyDescent="0.35">
      <c r="A44" s="15" t="s">
        <v>81</v>
      </c>
      <c r="B44" s="4">
        <v>3030</v>
      </c>
      <c r="C44" s="4">
        <f>'[2]2'!C44+'[2]3'!C44+'[2]7'!C44+'[2]8'!C44+'[2]9'!C44+'[2]10'!C44+'[2] 11'!C44+'[2]12'!C44+'[2]16'!C44+'[2] 17'!C44+'[2]18'!C44+'[2]19'!C44+'[2]20'!C44+'[2]21'!C44+'[2]22'!C44+'[2]23'!C44+'[2]24'!C44+'[2]25'!C44+'[2]26'!C44+'[2]27'!C44+'[2]28'!C44</f>
        <v>3274</v>
      </c>
      <c r="D44" s="4">
        <f>'[2]2'!D44+'[2]3'!D44+'[2]7'!D44+'[2]8'!D44+'[2]9'!D44+'[2]10'!D44+'[2] 11'!D44+'[2]12'!D44+'[2]16'!D44+'[2] 17'!D44+'[2]18'!D44+'[2]19'!D44+'[2]20'!D44+'[2]21'!D44+'[2]22'!D44+'[2]23'!D44+'[2]24'!D44+'[2]25'!D44+'[2]26'!D44+'[2]27'!D44+'[2]28'!D44</f>
        <v>919</v>
      </c>
      <c r="E44" s="4" t="s">
        <v>24</v>
      </c>
      <c r="F44" s="4">
        <f>'[2]2'!F44+'[2]3'!F44+'[2]7'!F44+'[2]8'!F44+'[2]9'!F44+'[2]10'!F44+'[2] 11'!F44+'[2]12'!F44+'[2]16'!F44+'[2] 17'!F44+'[2]18'!F44+'[2]19'!F44+'[2]20'!F44+'[2]21'!F44+'[2]22'!F44+'[2]23'!F44+'[2]24'!F44+'[2]25'!F44+'[2]26'!F44+'[2]27'!F44+'[2]28'!F44</f>
        <v>61.5</v>
      </c>
      <c r="G44" s="4">
        <f>'[2]2'!G44+'[2]3'!G44+'[2]7'!G44+'[2]8'!G44+'[2]9'!G44+'[2]10'!G44+'[2] 11'!G44+'[2]12'!G44+'[2]16'!G44+'[2] 17'!G44+'[2]18'!G44+'[2]19'!G44+'[2]20'!G44+'[2]21'!G44+'[2]22'!G44+'[2]23'!G44+'[2]24'!G44+'[2]25'!G44+'[2]26'!G44+'[2]27'!G44+'[2]28'!G44</f>
        <v>857.5</v>
      </c>
      <c r="H44" s="4">
        <f>'[2]2'!H44+'[2]3'!H44+'[2]7'!H44+'[2]8'!H44+'[2]9'!H44+'[2]10'!H44+'[2] 11'!H44+'[2]12'!H44+'[2]16'!H44+'[2] 17'!H44+'[2]18'!H44+'[2]19'!H44+'[2]20'!H44+'[2]21'!H44+'[2]22'!H44+'[2]23'!H44+'[2]24'!H44+'[2]25'!H44+'[2]26'!H44+'[2]27'!H44+'[2]28'!H44</f>
        <v>2355</v>
      </c>
      <c r="I44" s="4" t="s">
        <v>24</v>
      </c>
      <c r="J44" s="4">
        <f>'[2]2'!J44+'[2]3'!J44+'[2]7'!J44+'[2]8'!J44+'[2]9'!J44+'[2]10'!J44+'[2] 11'!J44+'[2]12'!J44+'[2]16'!J44+'[2] 17'!J44+'[2]18'!J44+'[2]19'!J44+'[2]20'!J44+'[2]21'!J44+'[2]22'!J44+'[2]23'!J44+'[2]24'!J44+'[2]25'!J44+'[2]26'!J44+'[2]27'!J44+'[2]28'!J44</f>
        <v>2355</v>
      </c>
      <c r="K44" s="24"/>
      <c r="L44" s="24"/>
    </row>
    <row r="45" spans="1:12" ht="27.75" x14ac:dyDescent="0.25">
      <c r="A45" s="11" t="s">
        <v>56</v>
      </c>
      <c r="B45" s="39">
        <v>3031</v>
      </c>
      <c r="C45" s="39">
        <f>'[2]2'!C45:C46+'[2]3'!C45:C46+'[2]7'!C45:C46+'[2]8'!C45:C46+'[2]9'!C45:C46+'[2]10'!C45:C46+'[2] 11'!C45:C46+'[2]12'!C45:C46+'[2]16'!C45:C46+'[2] 17'!C45:C46+'[2]18'!C45:C46+'[2]19'!C45:C46+'[2]20'!C45:C46+'[2]21'!C45:C46+'[2]22'!C45:C46+'[2]23'!C45:C46+'[2]24'!C45:C46+'[2]25'!C45:C46+'[2]26'!C45:C46+'[2]27'!C45:C46+'[2]28'!C45:C46</f>
        <v>3006.5</v>
      </c>
      <c r="D45" s="39">
        <f>'[2]2'!D45:D46+'[2]3'!D45:D46+'[2]7'!D45:D46+'[2]8'!D45:D46+'[2]9'!D45:D46+'[2]10'!D45:D46+'[2] 11'!D45:D46+'[2]12'!D45:D46+'[2]16'!D45:D46+'[2] 17'!D45:D46+'[2]18'!D45:D46+'[2]19'!D45:D46+'[2]20'!D45:D46+'[2]21'!D45:D46+'[2]22'!D45:D46+'[2]23'!D45:D46+'[2]24'!D45:D46+'[2]25'!D45:D46+'[2]26'!D45:D46+'[2]27'!D45:D46+'[2]28'!D45:D46</f>
        <v>731.5</v>
      </c>
      <c r="E45" s="39" t="s">
        <v>24</v>
      </c>
      <c r="F45" s="39">
        <f>'[2]2'!F45:F46+'[2]3'!F45:F46+'[2]7'!F45:F46+'[2]8'!F45:F46+'[2]9'!F45:F46+'[2]10'!F45:F46+'[2] 11'!F45:F46+'[2]12'!F45:F46+'[2]16'!F45:F46+'[2] 17'!F45:F46+'[2]18'!F45:F46+'[2]19'!F45:F46+'[2]20'!F45:F46+'[2]21'!F45:F46+'[2]22'!F45:F46+'[2]23'!F45:F46+'[2]24'!F45:F46+'[2]25'!F45:F46+'[2]26'!F45:F46+'[2]27'!F45:F46+'[2]28'!F45:F46</f>
        <v>50</v>
      </c>
      <c r="G45" s="39">
        <f>'[2]2'!G45:G46+'[2]3'!G45:G46+'[2]7'!G45:G46+'[2]8'!G45:G46+'[2]9'!G45:G46+'[2]10'!G45:G46+'[2] 11'!G45:G46+'[2]12'!G45:G46+'[2]16'!G45:G46+'[2] 17'!G45:G46+'[2]18'!G45:G46+'[2]19'!G45:G46+'[2]20'!G45:G46+'[2]21'!G45:G46+'[2]22'!G45:G46+'[2]23'!G45:G46+'[2]24'!G45:G46+'[2]25'!G45:G46+'[2]26'!G45:G46+'[2]27'!G45:G46+'[2]28'!G45:G46</f>
        <v>681.5</v>
      </c>
      <c r="H45" s="39">
        <f>'[2]2'!H45:H46+'[2]3'!H45:H46+'[2]7'!H45:H46+'[2]8'!H45:H46+'[2]9'!H45:H46+'[2]10'!H45:H46+'[2] 11'!H45:H46+'[2]12'!H45:H46+'[2]16'!H45:H46+'[2] 17'!H45:H46+'[2]18'!H45:H46+'[2]19'!H45:H46+'[2]20'!H45:H46+'[2]21'!H45:H46+'[2]22'!H45:H46+'[2]23'!H45:H46+'[2]24'!H45:H46+'[2]25'!H45:H46+'[2]26'!H45:H46+'[2]27'!H45:H46+'[2]28'!H45:H46</f>
        <v>2275</v>
      </c>
      <c r="I45" s="39" t="s">
        <v>24</v>
      </c>
      <c r="J45" s="39">
        <f>'[2]2'!J45:J46+'[2]3'!J45:J46+'[2]7'!J45:J46+'[2]8'!J45:J46+'[2]9'!J45:J46+'[2]10'!J45:J46+'[2] 11'!J45:J46+'[2]12'!J45:J46+'[2]16'!J45:J46+'[2] 17'!J45:J46+'[2]18'!J45:J46+'[2]19'!J45:J46+'[2]20'!J45:J46+'[2]21'!J45:J46+'[2]22'!J45:J46+'[2]23'!J45:J46+'[2]24'!J45:J46+'[2]25'!J45:J46+'[2]26'!J45:J46+'[2]27'!J45:J46+'[2]28'!J45:J46</f>
        <v>2275</v>
      </c>
    </row>
    <row r="46" spans="1:12" ht="28.5" thickBot="1" x14ac:dyDescent="0.3">
      <c r="A46" s="9" t="s">
        <v>57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2" ht="27.75" x14ac:dyDescent="0.25">
      <c r="A47" s="11" t="s">
        <v>58</v>
      </c>
      <c r="B47" s="39">
        <v>3032</v>
      </c>
      <c r="C47" s="39">
        <v>0</v>
      </c>
      <c r="D47" s="39">
        <v>0</v>
      </c>
      <c r="E47" s="39" t="s">
        <v>59</v>
      </c>
      <c r="F47" s="39">
        <v>0</v>
      </c>
      <c r="G47" s="39">
        <v>0</v>
      </c>
      <c r="H47" s="39">
        <v>0</v>
      </c>
      <c r="I47" s="39" t="s">
        <v>59</v>
      </c>
      <c r="J47" s="39">
        <v>0</v>
      </c>
    </row>
    <row r="48" spans="1:12" ht="28.5" thickBot="1" x14ac:dyDescent="0.3">
      <c r="A48" s="9" t="s">
        <v>57</v>
      </c>
      <c r="B48" s="40"/>
      <c r="C48" s="40"/>
      <c r="D48" s="40"/>
      <c r="E48" s="40"/>
      <c r="F48" s="40"/>
      <c r="G48" s="40"/>
      <c r="H48" s="40"/>
      <c r="I48" s="40"/>
      <c r="J48" s="40"/>
    </row>
    <row r="49" spans="1:10" ht="27.75" x14ac:dyDescent="0.25">
      <c r="A49" s="11" t="s">
        <v>60</v>
      </c>
      <c r="B49" s="39">
        <v>3033</v>
      </c>
      <c r="C49" s="39">
        <f>'[2]2'!C49:C50+'[2]3'!C49:C50+'[2]7'!C49:C50+'[2]8'!C49:C50+'[2]9'!C49:C50+'[2]10'!C49:C50+'[2] 11'!C49:C50+'[2]12'!C49:C50+'[2]16'!C49:C50+'[2] 17'!C49:C50+'[2]18'!C49:C50+'[2]19'!C49:C50+'[2]20'!C49:C50+'[2]21'!C49:C50+'[2]22'!C49:C50+'[2]23'!C49:C50+'[2]24'!C49:C50+'[2]25'!C49:C50+'[2]26'!C49:C50+'[2]27'!C49:C50+'[2]28'!C49:C50</f>
        <v>87.5</v>
      </c>
      <c r="D49" s="39">
        <f>'[2]2'!D49:D50+'[2]3'!D49:D50+'[2]7'!D49:D50+'[2]8'!D49:D50+'[2]9'!D49:D50+'[2]10'!D49:D50+'[2] 11'!D49:D50+'[2]12'!D49:D50+'[2]16'!D49:D50+'[2] 17'!D49:D50+'[2]18'!D49:D50+'[2]19'!D49:D50+'[2]20'!D49:D50+'[2]21'!D49:D50+'[2]22'!D49:D50+'[2]23'!D49:D50+'[2]24'!D49:D50+'[2]25'!D49:D50+'[2]26'!D49:D50+'[2]27'!D49:D50+'[2]28'!D49:D50</f>
        <v>63.5</v>
      </c>
      <c r="E49" s="39" t="s">
        <v>59</v>
      </c>
      <c r="F49" s="39">
        <f>'[2]2'!F49:F50+'[2]3'!F49:F50+'[2]7'!F49:F50+'[2]8'!F49:F50+'[2]9'!F49:F50+'[2]10'!F49:F50+'[2] 11'!F49:F50+'[2]12'!F49:F50+'[2]16'!F49:F50+'[2] 17'!F49:F50+'[2]18'!F49:F50+'[2]19'!F49:F50+'[2]20'!F49:F50+'[2]21'!F49:F50+'[2]22'!F49:F50+'[2]23'!F49:F50+'[2]24'!F49:F50+'[2]25'!F49:F50+'[2]26'!F49:F50+'[2]27'!F49:F50+'[2]28'!F49:F50</f>
        <v>7.5</v>
      </c>
      <c r="G49" s="39">
        <f>'[2]2'!G49:G50+'[2]3'!G49:G50+'[2]7'!G49:G50+'[2]8'!G49:G50+'[2]9'!G49:G50+'[2]10'!G49:G50+'[2] 11'!G49:G50+'[2]12'!G49:G50+'[2]16'!G49:G50+'[2] 17'!G49:G50+'[2]18'!G49:G50+'[2]19'!G49:G50+'[2]20'!G49:G50+'[2]21'!G49:G50+'[2]22'!G49:G50+'[2]23'!G49:G50+'[2]24'!G49:G50+'[2]25'!G49:G50+'[2]26'!G49:G50+'[2]27'!G49:G50+'[2]28'!G49:G50</f>
        <v>56</v>
      </c>
      <c r="H49" s="39">
        <f>'[2]2'!H49:H50+'[2]3'!H49:H50+'[2]7'!H49:H50+'[2]8'!H49:H50+'[2]9'!H49:H50+'[2]10'!H49:H50+'[2] 11'!H49:H50+'[2]12'!H49:H50+'[2]16'!H49:H50+'[2] 17'!H49:H50+'[2]18'!H49:H50+'[2]19'!H49:H50+'[2]20'!H49:H50+'[2]21'!H49:H50+'[2]22'!H49:H50+'[2]23'!H49:H50+'[2]24'!H49:H50+'[2]25'!H49:H50+'[2]26'!H49:H50+'[2]27'!H49:H50+'[2]28'!H49:H50</f>
        <v>24</v>
      </c>
      <c r="I49" s="39" t="s">
        <v>59</v>
      </c>
      <c r="J49" s="39">
        <f>'[2]2'!J49:J50+'[2]3'!J49:J50+'[2]7'!J49:J50+'[2]8'!J49:J50+'[2]9'!J49:J50+'[2]10'!J49:J50+'[2] 11'!J49:J50+'[2]12'!J49:J50+'[2]16'!J49:J50+'[2] 17'!J49:J50+'[2]18'!J49:J50+'[2]19'!J49:J50+'[2]20'!J49:J50+'[2]21'!J49:J50+'[2]22'!J49:J50+'[2]23'!J49:J50+'[2]24'!J49:J50+'[2]25'!J49:J50+'[2]26'!J49:J50+'[2]27'!J49:J50+'[2]28'!J49:J50</f>
        <v>24</v>
      </c>
    </row>
    <row r="50" spans="1:10" ht="28.5" thickBot="1" x14ac:dyDescent="0.3">
      <c r="A50" s="9" t="s">
        <v>57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0" ht="27.75" x14ac:dyDescent="0.25">
      <c r="A51" s="11" t="s">
        <v>61</v>
      </c>
      <c r="B51" s="39">
        <v>3034</v>
      </c>
      <c r="C51" s="39">
        <f>'[2]2'!C51:C52+'[2]3'!C51:C52+'[2]7'!C51:C52+'[2]8'!C51:C52+'[2]9'!C51:C52+'[2]10'!C51:C52+'[2] 11'!C51:C52+'[2]12'!C51:C52+'[2]16'!C51:C52+'[2] 17'!C51:C52+'[2]18'!C51:C52+'[2]19'!C51:C52+'[2]20'!C51:C52+'[2]21'!C51:C52+'[2]22'!C51:C52+'[2]23'!C51:C52+'[2]24'!C51:C52+'[2]25'!C51:C52+'[2]26'!C51:C52+'[2]27'!C51:C52+'[2]28'!C51:C52</f>
        <v>3</v>
      </c>
      <c r="D51" s="39">
        <f>'[2]2'!D51:D52+'[2]3'!D51:D52+'[2]7'!D51:D52+'[2]8'!D51:D52+'[2]9'!D51:D52+'[2]10'!D51:D52+'[2] 11'!D51:D52+'[2]12'!D51:D52+'[2]16'!D51:D52+'[2] 17'!D51:D52+'[2]18'!D51:D52+'[2]19'!D51:D52+'[2]20'!D51:D52+'[2]21'!D51:D52+'[2]22'!D51:D52+'[2]23'!D51:D52+'[2]24'!D51:D52+'[2]25'!D51:D52+'[2]26'!D51:D52+'[2]27'!D51:D52+'[2]28'!D51:D52</f>
        <v>0</v>
      </c>
      <c r="E51" s="39" t="s">
        <v>59</v>
      </c>
      <c r="F51" s="39">
        <f>'[2]2'!F51:F52+'[2]3'!F51:F52+'[2]7'!F51:F52+'[2]8'!F51:F52+'[2]9'!F51:F52+'[2]10'!F51:F52+'[2] 11'!F51:F52+'[2]12'!F51:F52+'[2]16'!F51:F52+'[2] 17'!F51:F52+'[2]18'!F51:F52+'[2]19'!F51:F52+'[2]20'!F51:F52+'[2]21'!F51:F52+'[2]22'!F51:F52+'[2]23'!F51:F52+'[2]24'!F51:F52+'[2]25'!F51:F52+'[2]26'!F51:F52+'[2]27'!F51:F52+'[2]28'!F51:F52</f>
        <v>0</v>
      </c>
      <c r="G51" s="39">
        <f>'[2]2'!G51:G52+'[2]3'!G51:G52+'[2]7'!G51:G52+'[2]8'!G51:G52+'[2]9'!G51:G52+'[2]10'!G51:G52+'[2] 11'!G51:G52+'[2]12'!G51:G52+'[2]16'!G51:G52+'[2] 17'!G51:G52+'[2]18'!G51:G52+'[2]19'!G51:G52+'[2]20'!G51:G52+'[2]21'!G51:G52+'[2]22'!G51:G52+'[2]23'!G51:G52+'[2]24'!G51:G52+'[2]25'!G51:G52+'[2]26'!G51:G52+'[2]27'!G51:G52+'[2]28'!G51:G52</f>
        <v>0</v>
      </c>
      <c r="H51" s="39">
        <f>'[2]2'!H51:H52+'[2]3'!H51:H52+'[2]7'!H51:H52+'[2]8'!H51:H52+'[2]9'!H51:H52+'[2]10'!H51:H52+'[2] 11'!H51:H52+'[2]12'!H51:H52+'[2]16'!H51:H52+'[2] 17'!H51:H52+'[2]18'!H51:H52+'[2]19'!H51:H52+'[2]20'!H51:H52+'[2]21'!H51:H52+'[2]22'!H51:H52+'[2]23'!H51:H52+'[2]24'!H51:H52+'[2]25'!H51:H52+'[2]26'!H51:H52+'[2]27'!H51:H52+'[2]28'!H51:H52</f>
        <v>3</v>
      </c>
      <c r="I51" s="39" t="s">
        <v>59</v>
      </c>
      <c r="J51" s="39">
        <f>'[2]2'!J51:J52+'[2]3'!J51:J52+'[2]7'!J51:J52+'[2]8'!J51:J52+'[2]9'!J51:J52+'[2]10'!J51:J52+'[2] 11'!J51:J52+'[2]12'!J51:J52+'[2]16'!J51:J52+'[2] 17'!J51:J52+'[2]18'!J51:J52+'[2]19'!J51:J52+'[2]20'!J51:J52+'[2]21'!J51:J52+'[2]22'!J51:J52+'[2]23'!J51:J52+'[2]24'!J51:J52+'[2]25'!J51:J52+'[2]26'!J51:J52+'[2]27'!J51:J52+'[2]28'!J51:J52</f>
        <v>3</v>
      </c>
    </row>
    <row r="52" spans="1:10" ht="28.5" thickBot="1" x14ac:dyDescent="0.3">
      <c r="A52" s="9" t="s">
        <v>57</v>
      </c>
      <c r="B52" s="40"/>
      <c r="C52" s="40"/>
      <c r="D52" s="40"/>
      <c r="E52" s="40"/>
      <c r="F52" s="40"/>
      <c r="G52" s="40"/>
      <c r="H52" s="40"/>
      <c r="I52" s="40"/>
      <c r="J52" s="40"/>
    </row>
    <row r="53" spans="1:10" ht="27.75" x14ac:dyDescent="0.25">
      <c r="A53" s="11" t="s">
        <v>62</v>
      </c>
      <c r="B53" s="39">
        <v>3035</v>
      </c>
      <c r="C53" s="39">
        <f>'[2]2'!C53:C54+'[2]3'!C53:C54+'[2]7'!C53:C54+'[2]8'!C53:C54+'[2]9'!C53:C54+'[2]10'!C53:C54+'[2] 11'!C53:C54+'[2]12'!C53:C54+'[2]16'!C53:C54+'[2] 17'!C53:C54+'[2]18'!C53:C54+'[2]19'!C53:C54+'[2]20'!C53:C54+'[2]21'!C53:C54+'[2]22'!C53:C54+'[2]23'!C53:C54+'[2]24'!C53:C54+'[2]25'!C53:C54+'[2]26'!C53:C54+'[2]27'!C53:C54+'[2]28'!C53:C54</f>
        <v>52</v>
      </c>
      <c r="D53" s="39">
        <f>'[2]2'!D53:D54+'[2]3'!D53:D54+'[2]7'!D53:D54+'[2]8'!D53:D54+'[2]9'!D53:D54+'[2]10'!D53:D54+'[2] 11'!D53:D54+'[2]12'!D53:D54+'[2]16'!D53:D54+'[2] 17'!D53:D54+'[2]18'!D53:D54+'[2]19'!D53:D54+'[2]20'!D53:D54+'[2]21'!D53:D54+'[2]22'!D53:D54+'[2]23'!D53:D54+'[2]24'!D53:D54+'[2]25'!D53:D54+'[2]26'!D53:D54+'[2]27'!D53:D54+'[2]28'!D53:D54</f>
        <v>44</v>
      </c>
      <c r="E53" s="39" t="s">
        <v>59</v>
      </c>
      <c r="F53" s="39">
        <f>'[2]2'!F53:F54+'[2]3'!F53:F54+'[2]7'!F53:F54+'[2]8'!F53:F54+'[2]9'!F53:F54+'[2]10'!F53:F54+'[2] 11'!F53:F54+'[2]12'!F53:F54+'[2]16'!F53:F54+'[2] 17'!F53:F54+'[2]18'!F53:F54+'[2]19'!F53:F54+'[2]20'!F53:F54+'[2]21'!F53:F54+'[2]22'!F53:F54+'[2]23'!F53:F54+'[2]24'!F53:F54+'[2]25'!F53:F54+'[2]26'!F53:F54+'[2]27'!F53:F54+'[2]28'!F53:F54</f>
        <v>4</v>
      </c>
      <c r="G53" s="39">
        <f>'[2]2'!G53:G54+'[2]3'!G53:G54+'[2]7'!G53:G54+'[2]8'!G53:G54+'[2]9'!G53:G54+'[2]10'!G53:G54+'[2] 11'!G53:G54+'[2]12'!G53:G54+'[2]16'!G53:G54+'[2] 17'!G53:G54+'[2]18'!G53:G54+'[2]19'!G53:G54+'[2]20'!G53:G54+'[2]21'!G53:G54+'[2]22'!G53:G54+'[2]23'!G53:G54+'[2]24'!G53:G54+'[2]25'!G53:G54+'[2]26'!G53:G54+'[2]27'!G53:G54+'[2]28'!G53:G54</f>
        <v>40</v>
      </c>
      <c r="H53" s="39">
        <f>'[2]2'!H53:H54+'[2]3'!H53:H54+'[2]7'!H53:H54+'[2]8'!H53:H54+'[2]9'!H53:H54+'[2]10'!H53:H54+'[2] 11'!H53:H54+'[2]12'!H53:H54+'[2]16'!H53:H54+'[2] 17'!H53:H54+'[2]18'!H53:H54+'[2]19'!H53:H54+'[2]20'!H53:H54+'[2]21'!H53:H54+'[2]22'!H53:H54+'[2]23'!H53:H54+'[2]24'!H53:H54+'[2]25'!H53:H54+'[2]26'!H53:H54+'[2]27'!H53:H54+'[2]28'!H53:H54</f>
        <v>8</v>
      </c>
      <c r="I53" s="39" t="s">
        <v>59</v>
      </c>
      <c r="J53" s="39">
        <f>'[2]2'!J53:J54+'[2]3'!J53:J54+'[2]7'!J53:J54+'[2]8'!J53:J54+'[2]9'!J53:J54+'[2]10'!J53:J54+'[2] 11'!J53:J54+'[2]12'!J53:J54+'[2]16'!J53:J54+'[2] 17'!J53:J54+'[2]18'!J53:J54+'[2]19'!J53:J54+'[2]20'!J53:J54+'[2]21'!J53:J54+'[2]22'!J53:J54+'[2]23'!J53:J54+'[2]24'!J53:J54+'[2]25'!J53:J54+'[2]26'!J53:J54+'[2]27'!J53:J54+'[2]28'!J53:J54</f>
        <v>8</v>
      </c>
    </row>
    <row r="54" spans="1:10" ht="28.5" thickBot="1" x14ac:dyDescent="0.3">
      <c r="A54" s="9" t="s">
        <v>57</v>
      </c>
      <c r="B54" s="40"/>
      <c r="C54" s="40"/>
      <c r="D54" s="40"/>
      <c r="E54" s="40"/>
      <c r="F54" s="40"/>
      <c r="G54" s="40"/>
      <c r="H54" s="40"/>
      <c r="I54" s="40"/>
      <c r="J54" s="40"/>
    </row>
    <row r="55" spans="1:10" ht="27.75" x14ac:dyDescent="0.25">
      <c r="A55" s="11" t="s">
        <v>63</v>
      </c>
      <c r="B55" s="39">
        <v>3036</v>
      </c>
      <c r="C55" s="39">
        <v>0</v>
      </c>
      <c r="D55" s="39">
        <v>0</v>
      </c>
      <c r="E55" s="39" t="s">
        <v>59</v>
      </c>
      <c r="F55" s="39">
        <v>0</v>
      </c>
      <c r="G55" s="39">
        <v>0</v>
      </c>
      <c r="H55" s="39" t="s">
        <v>24</v>
      </c>
      <c r="I55" s="39" t="s">
        <v>59</v>
      </c>
      <c r="J55" s="39">
        <v>0</v>
      </c>
    </row>
    <row r="56" spans="1:10" ht="28.5" thickBot="1" x14ac:dyDescent="0.3">
      <c r="A56" s="9" t="s">
        <v>57</v>
      </c>
      <c r="B56" s="40"/>
      <c r="C56" s="40"/>
      <c r="D56" s="40"/>
      <c r="E56" s="40"/>
      <c r="F56" s="40"/>
      <c r="G56" s="40"/>
      <c r="H56" s="40"/>
      <c r="I56" s="40"/>
      <c r="J56" s="40"/>
    </row>
    <row r="57" spans="1:10" ht="27.75" x14ac:dyDescent="0.25">
      <c r="A57" s="11" t="s">
        <v>64</v>
      </c>
      <c r="B57" s="39">
        <v>3037</v>
      </c>
      <c r="C57" s="39">
        <v>0</v>
      </c>
      <c r="D57" s="39">
        <v>0</v>
      </c>
      <c r="E57" s="39" t="s">
        <v>59</v>
      </c>
      <c r="F57" s="39">
        <v>0</v>
      </c>
      <c r="G57" s="39">
        <v>0</v>
      </c>
      <c r="H57" s="39" t="s">
        <v>24</v>
      </c>
      <c r="I57" s="39" t="s">
        <v>59</v>
      </c>
      <c r="J57" s="39">
        <v>0</v>
      </c>
    </row>
    <row r="58" spans="1:10" ht="28.5" thickBot="1" x14ac:dyDescent="0.3">
      <c r="A58" s="9" t="s">
        <v>57</v>
      </c>
      <c r="B58" s="40"/>
      <c r="C58" s="40"/>
      <c r="D58" s="40"/>
      <c r="E58" s="40"/>
      <c r="F58" s="40"/>
      <c r="G58" s="40"/>
      <c r="H58" s="40"/>
      <c r="I58" s="40"/>
      <c r="J58" s="40"/>
    </row>
    <row r="59" spans="1:10" ht="27.75" x14ac:dyDescent="0.25">
      <c r="A59" s="11" t="s">
        <v>65</v>
      </c>
      <c r="B59" s="39">
        <v>3038</v>
      </c>
      <c r="C59" s="39">
        <v>0</v>
      </c>
      <c r="D59" s="39">
        <v>0</v>
      </c>
      <c r="E59" s="39" t="s">
        <v>59</v>
      </c>
      <c r="F59" s="39">
        <v>0</v>
      </c>
      <c r="G59" s="39">
        <v>0</v>
      </c>
      <c r="H59" s="39" t="s">
        <v>24</v>
      </c>
      <c r="I59" s="39" t="s">
        <v>59</v>
      </c>
      <c r="J59" s="39">
        <v>0</v>
      </c>
    </row>
    <row r="60" spans="1:10" ht="28.5" thickBot="1" x14ac:dyDescent="0.3">
      <c r="A60" s="9" t="s">
        <v>57</v>
      </c>
      <c r="B60" s="40"/>
      <c r="C60" s="40"/>
      <c r="D60" s="40"/>
      <c r="E60" s="40"/>
      <c r="F60" s="40"/>
      <c r="G60" s="40"/>
      <c r="H60" s="40"/>
      <c r="I60" s="40"/>
      <c r="J60" s="40"/>
    </row>
    <row r="61" spans="1:10" ht="27.75" x14ac:dyDescent="0.25">
      <c r="A61" s="11" t="s">
        <v>66</v>
      </c>
      <c r="B61" s="39">
        <v>3039</v>
      </c>
      <c r="C61" s="39">
        <v>0</v>
      </c>
      <c r="D61" s="39">
        <v>0</v>
      </c>
      <c r="E61" s="39" t="s">
        <v>59</v>
      </c>
      <c r="F61" s="39">
        <v>0</v>
      </c>
      <c r="G61" s="39">
        <v>0</v>
      </c>
      <c r="H61" s="39" t="s">
        <v>24</v>
      </c>
      <c r="I61" s="39" t="s">
        <v>59</v>
      </c>
      <c r="J61" s="39">
        <v>0</v>
      </c>
    </row>
    <row r="62" spans="1:10" ht="28.5" thickBot="1" x14ac:dyDescent="0.3">
      <c r="A62" s="9" t="s">
        <v>57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 ht="27.75" x14ac:dyDescent="0.25">
      <c r="A63" s="11" t="s">
        <v>67</v>
      </c>
      <c r="B63" s="39">
        <v>3040</v>
      </c>
      <c r="C63" s="39">
        <v>0</v>
      </c>
      <c r="D63" s="39">
        <v>0</v>
      </c>
      <c r="E63" s="39" t="s">
        <v>59</v>
      </c>
      <c r="F63" s="39">
        <v>0</v>
      </c>
      <c r="G63" s="39">
        <v>0</v>
      </c>
      <c r="H63" s="39" t="s">
        <v>24</v>
      </c>
      <c r="I63" s="39" t="s">
        <v>59</v>
      </c>
      <c r="J63" s="39">
        <v>0</v>
      </c>
    </row>
    <row r="64" spans="1:10" ht="28.5" thickBot="1" x14ac:dyDescent="0.3">
      <c r="A64" s="9" t="s">
        <v>57</v>
      </c>
      <c r="B64" s="40"/>
      <c r="C64" s="40"/>
      <c r="D64" s="40"/>
      <c r="E64" s="40"/>
      <c r="F64" s="40"/>
      <c r="G64" s="40"/>
      <c r="H64" s="40"/>
      <c r="I64" s="40"/>
      <c r="J64" s="40"/>
    </row>
    <row r="65" spans="1:10" ht="27.75" x14ac:dyDescent="0.25">
      <c r="A65" s="11" t="s">
        <v>68</v>
      </c>
      <c r="B65" s="39">
        <v>3041</v>
      </c>
      <c r="C65" s="39">
        <v>0</v>
      </c>
      <c r="D65" s="39">
        <v>0</v>
      </c>
      <c r="E65" s="39" t="s">
        <v>59</v>
      </c>
      <c r="F65" s="39">
        <v>0</v>
      </c>
      <c r="G65" s="39">
        <v>0</v>
      </c>
      <c r="H65" s="39" t="s">
        <v>24</v>
      </c>
      <c r="I65" s="39" t="s">
        <v>59</v>
      </c>
      <c r="J65" s="39">
        <v>0</v>
      </c>
    </row>
    <row r="66" spans="1:10" ht="28.5" thickBot="1" x14ac:dyDescent="0.3">
      <c r="A66" s="9" t="s">
        <v>57</v>
      </c>
      <c r="B66" s="40"/>
      <c r="C66" s="40"/>
      <c r="D66" s="40"/>
      <c r="E66" s="40"/>
      <c r="F66" s="40"/>
      <c r="G66" s="40"/>
      <c r="H66" s="40"/>
      <c r="I66" s="40"/>
      <c r="J66" s="40"/>
    </row>
    <row r="67" spans="1:10" ht="27.75" x14ac:dyDescent="0.25">
      <c r="A67" s="11" t="s">
        <v>69</v>
      </c>
      <c r="B67" s="39">
        <v>3042</v>
      </c>
      <c r="C67" s="39">
        <v>0</v>
      </c>
      <c r="D67" s="39">
        <v>0</v>
      </c>
      <c r="E67" s="39" t="s">
        <v>59</v>
      </c>
      <c r="F67" s="39">
        <v>0</v>
      </c>
      <c r="G67" s="39">
        <v>0</v>
      </c>
      <c r="H67" s="39" t="s">
        <v>24</v>
      </c>
      <c r="I67" s="39" t="s">
        <v>59</v>
      </c>
      <c r="J67" s="39">
        <v>0</v>
      </c>
    </row>
    <row r="68" spans="1:10" ht="28.5" thickBot="1" x14ac:dyDescent="0.3">
      <c r="A68" s="9" t="s">
        <v>57</v>
      </c>
      <c r="B68" s="40"/>
      <c r="C68" s="40"/>
      <c r="D68" s="40"/>
      <c r="E68" s="40"/>
      <c r="F68" s="40"/>
      <c r="G68" s="40"/>
      <c r="H68" s="40"/>
      <c r="I68" s="40"/>
      <c r="J68" s="40"/>
    </row>
    <row r="69" spans="1:10" ht="27.75" x14ac:dyDescent="0.25">
      <c r="A69" s="11" t="s">
        <v>70</v>
      </c>
      <c r="B69" s="39">
        <v>3043</v>
      </c>
      <c r="C69" s="39">
        <v>0</v>
      </c>
      <c r="D69" s="39">
        <v>0</v>
      </c>
      <c r="E69" s="39" t="s">
        <v>59</v>
      </c>
      <c r="F69" s="39">
        <v>0</v>
      </c>
      <c r="G69" s="39">
        <v>0</v>
      </c>
      <c r="H69" s="39" t="s">
        <v>24</v>
      </c>
      <c r="I69" s="39" t="s">
        <v>59</v>
      </c>
      <c r="J69" s="39">
        <v>0</v>
      </c>
    </row>
    <row r="70" spans="1:10" ht="28.5" thickBot="1" x14ac:dyDescent="0.3">
      <c r="A70" s="9" t="s">
        <v>57</v>
      </c>
      <c r="B70" s="40"/>
      <c r="C70" s="40"/>
      <c r="D70" s="40"/>
      <c r="E70" s="40"/>
      <c r="F70" s="40"/>
      <c r="G70" s="40"/>
      <c r="H70" s="40"/>
      <c r="I70" s="40"/>
      <c r="J70" s="40"/>
    </row>
    <row r="71" spans="1:10" ht="27.75" x14ac:dyDescent="0.25">
      <c r="A71" s="11" t="s">
        <v>71</v>
      </c>
      <c r="B71" s="39">
        <v>3044</v>
      </c>
      <c r="C71" s="39">
        <v>0</v>
      </c>
      <c r="D71" s="39">
        <v>0</v>
      </c>
      <c r="E71" s="39" t="s">
        <v>59</v>
      </c>
      <c r="F71" s="39">
        <v>0</v>
      </c>
      <c r="G71" s="39">
        <v>0</v>
      </c>
      <c r="H71" s="39" t="s">
        <v>24</v>
      </c>
      <c r="I71" s="39" t="s">
        <v>59</v>
      </c>
      <c r="J71" s="39">
        <v>0</v>
      </c>
    </row>
    <row r="72" spans="1:10" ht="28.5" thickBot="1" x14ac:dyDescent="0.3">
      <c r="A72" s="9" t="s">
        <v>57</v>
      </c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27.75" x14ac:dyDescent="0.25">
      <c r="A73" s="11" t="s">
        <v>72</v>
      </c>
      <c r="B73" s="39">
        <v>3045</v>
      </c>
      <c r="C73" s="39">
        <f>'[2]2'!C73:C74+'[2]3'!C73:C74+'[2]7'!C73:C74+'[2]8'!C73:C74+'[2]9'!C73:C74+'[2]10'!C73:C74+'[2] 11'!C73:C74+'[2]12'!C73:C74+'[2]16'!C73:C74+'[2] 17'!C73:C74+'[2]18'!C73:C74+'[2]19'!C73:C74+'[2]20'!C73:C74+'[2]21'!C73:C74+'[2]22'!C73:C74+'[2]23'!C73:C74+'[2]24'!C73:C74+'[2]25'!C73:C74+'[2]26'!C73:C74+'[2]27'!C73:C74+'[2]28'!C73:C74</f>
        <v>44</v>
      </c>
      <c r="D73" s="39">
        <f>'[2]2'!D73:D74+'[2]3'!D73:D74+'[2]7'!D73:D74+'[2]8'!D73:D74+'[2]9'!D73:D74+'[2]10'!D73:D74+'[2] 11'!D73:D74+'[2]12'!D73:D74+'[2]16'!D73:D74+'[2] 17'!D73:D74+'[2]18'!D73:D74+'[2]19'!D73:D74+'[2]20'!D73:D74+'[2]21'!D73:D74+'[2]22'!D73:D74+'[2]23'!D73:D74+'[2]24'!D73:D74+'[2]25'!D73:D74+'[2]26'!D73:D74+'[2]27'!D73:D74+'[2]28'!D73:D74</f>
        <v>40</v>
      </c>
      <c r="E73" s="39" t="s">
        <v>59</v>
      </c>
      <c r="F73" s="39">
        <f>'[2]2'!F73:F74+'[2]3'!F73:F74+'[2]7'!F73:F74+'[2]8'!F73:F74+'[2]9'!F73:F74+'[2]10'!F73:F74+'[2] 11'!F73:F74+'[2]12'!F73:F74+'[2]16'!F73:F74+'[2] 17'!F73:F74+'[2]18'!F73:F74+'[2]19'!F73:F74+'[2]20'!F73:F74+'[2]21'!F73:F74+'[2]22'!F73:F74+'[2]23'!F73:F74+'[2]24'!F73:F74+'[2]25'!F73:F74+'[2]26'!F73:F74+'[2]27'!F73:F74+'[2]28'!F73:F74</f>
        <v>0</v>
      </c>
      <c r="G73" s="39">
        <f>'[2]2'!G73:G74+'[2]3'!G73:G74+'[2]7'!G73:G74+'[2]8'!G73:G74+'[2]9'!G73:G74+'[2]10'!G73:G74+'[2] 11'!G73:G74+'[2]12'!G73:G74+'[2]16'!G73:G74+'[2] 17'!G73:G74+'[2]18'!G73:G74+'[2]19'!G73:G74+'[2]20'!G73:G74+'[2]21'!G73:G74+'[2]22'!G73:G74+'[2]23'!G73:G74+'[2]24'!G73:G74+'[2]25'!G73:G74+'[2]26'!G73:G74+'[2]27'!G73:G74+'[2]28'!G73:G74</f>
        <v>40</v>
      </c>
      <c r="H73" s="39">
        <f>'[2]2'!H73:H74+'[2]3'!H73:H74+'[2]7'!H73:H74+'[2]8'!H73:H74+'[2]9'!H73:H74+'[2]10'!H73:H74+'[2] 11'!H73:H74+'[2]12'!H73:H74+'[2]16'!H73:H74+'[2] 17'!H73:H74+'[2]18'!H73:H74+'[2]19'!H73:H74+'[2]20'!H73:H74+'[2]21'!H73:H74+'[2]22'!H73:H74+'[2]23'!H73:H74+'[2]24'!H73:H74+'[2]25'!H73:H74+'[2]26'!H73:H74+'[2]27'!H73:H74+'[2]28'!H73:H74</f>
        <v>4</v>
      </c>
      <c r="I73" s="39" t="s">
        <v>59</v>
      </c>
      <c r="J73" s="39">
        <f>'[2]2'!J73:J74+'[2]3'!J73:J74+'[2]7'!J73:J74+'[2]8'!J73:J74+'[2]9'!J73:J74+'[2]10'!J73:J74+'[2] 11'!J73:J74+'[2]12'!J73:J74+'[2]16'!J73:J74+'[2] 17'!J73:J74+'[2]18'!J73:J74+'[2]19'!J73:J74+'[2]20'!J73:J74+'[2]21'!J73:J74+'[2]22'!J73:J74+'[2]23'!J73:J74+'[2]24'!J73:J74+'[2]25'!J73:J74+'[2]26'!J73:J74+'[2]27'!J73:J74+'[2]28'!J73:J74</f>
        <v>4</v>
      </c>
    </row>
    <row r="74" spans="1:10" ht="28.5" thickBot="1" x14ac:dyDescent="0.3">
      <c r="A74" s="9" t="s">
        <v>57</v>
      </c>
      <c r="B74" s="40"/>
      <c r="C74" s="40"/>
      <c r="D74" s="40"/>
      <c r="E74" s="40"/>
      <c r="F74" s="40"/>
      <c r="G74" s="40"/>
      <c r="H74" s="40"/>
      <c r="I74" s="40"/>
      <c r="J74" s="40"/>
    </row>
    <row r="75" spans="1:10" ht="27.75" x14ac:dyDescent="0.25">
      <c r="A75" s="11" t="s">
        <v>73</v>
      </c>
      <c r="B75" s="39">
        <v>3046</v>
      </c>
      <c r="C75" s="39">
        <f>'[2]2'!C75:C76+'[2]3'!C75:C76+'[2]7'!C75:C76+'[2]8'!C75:C76+'[2]9'!C75:C76+'[2]10'!C75:C76+'[2] 11'!C75:C76+'[2]12'!C75:C76+'[2]16'!C75:C76+'[2] 17'!C75:C76+'[2]18'!C75:C76+'[2]19'!C75:C76+'[2]20'!C75:C76+'[2]21'!C75:C76+'[2]22'!C75:C76+'[2]23'!C75:C76+'[2]24'!C75:C76+'[2]25'!C75:C76+'[2]26'!C75:C76+'[2]27'!C75:C76</f>
        <v>53</v>
      </c>
      <c r="D75" s="39">
        <f>'[2]2'!D75:D76+'[2]3'!D75:D76+'[2]7'!D75:D76+'[2]8'!D75:D76+'[2]9'!D75:D76+'[2]10'!D75:D76+'[2] 11'!D75:D76+'[2]12'!D75:D76+'[2]16'!D75:D76+'[2] 17'!D75:D76+'[2]18'!D75:D76+'[2]19'!D75:D76+'[2]20'!D75:D76+'[2]21'!D75:D76+'[2]22'!D75:D76+'[2]23'!D75:D76+'[2]24'!D75:D76+'[2]25'!D75:D76+'[2]26'!D75:D76+'[2]27'!D75:D76</f>
        <v>40</v>
      </c>
      <c r="E75" s="39" t="s">
        <v>59</v>
      </c>
      <c r="F75" s="39">
        <f>'[2]2'!F75:F76+'[2]3'!F75:F76+'[2]7'!F75:F76+'[2]8'!F75:F76+'[2]9'!F75:F76+'[2]10'!F75:F76+'[2] 11'!F75:F76+'[2]12'!F75:F76+'[2]16'!F75:F76+'[2] 17'!F75:F76+'[2]18'!F75:F76+'[2]19'!F75:F76+'[2]20'!F75:F76+'[2]21'!F75:F76+'[2]22'!F75:F76+'[2]23'!F75:F76+'[2]24'!F75:F76+'[2]25'!F75:F76+'[2]26'!F75:F76+'[2]27'!F75:F76</f>
        <v>0</v>
      </c>
      <c r="G75" s="39">
        <f>'[2]2'!G75:G76+'[2]3'!G75:G76+'[2]7'!G75:G76+'[2]8'!G75:G76+'[2]9'!G75:G76+'[2]10'!G75:G76+'[2] 11'!G75:G76+'[2]12'!G75:G76+'[2]16'!G75:G76+'[2] 17'!G75:G76+'[2]18'!G75:G76+'[2]19'!G75:G76+'[2]20'!G75:G76+'[2]21'!G75:G76+'[2]22'!G75:G76+'[2]23'!G75:G76+'[2]24'!G75:G76+'[2]25'!G75:G76+'[2]26'!G75:G76+'[2]27'!G75:G76</f>
        <v>40</v>
      </c>
      <c r="H75" s="39">
        <f>'[2]2'!H75:H76+'[2]3'!H75:H76+'[2]7'!H75:H76+'[2]8'!H75:H76+'[2]9'!H75:H76+'[2]10'!H75:H76+'[2] 11'!H75:H76+'[2]12'!H75:H76+'[2]16'!H75:H76+'[2] 17'!H75:H76+'[2]18'!H75:H76+'[2]19'!H75:H76+'[2]20'!H75:H76+'[2]21'!H75:H76+'[2]22'!H75:H76+'[2]23'!H75:H76+'[2]24'!H75:H76+'[2]25'!H75:H76+'[2]26'!H75:H76+'[2]27'!H75:H76</f>
        <v>13</v>
      </c>
      <c r="I75" s="39" t="s">
        <v>59</v>
      </c>
      <c r="J75" s="39">
        <f>'[2]2'!J75:J76+'[2]3'!J75:J76+'[2]7'!J75:J76+'[2]8'!J75:J76+'[2]9'!J75:J76+'[2]10'!J75:J76+'[2] 11'!J75:J76+'[2]12'!J75:J76+'[2]16'!J75:J76+'[2] 17'!J75:J76+'[2]18'!J75:J76+'[2]19'!J75:J76+'[2]20'!J75:J76+'[2]21'!J75:J76+'[2]22'!J75:J76+'[2]23'!J75:J76+'[2]24'!J75:J76+'[2]25'!J75:J76+'[2]26'!J75:J76+'[2]27'!J75:J76</f>
        <v>13</v>
      </c>
    </row>
    <row r="76" spans="1:10" ht="28.5" thickBot="1" x14ac:dyDescent="0.3">
      <c r="A76" s="9" t="s">
        <v>57</v>
      </c>
      <c r="B76" s="40"/>
      <c r="C76" s="40"/>
      <c r="D76" s="40"/>
      <c r="E76" s="40"/>
      <c r="F76" s="40"/>
      <c r="G76" s="40"/>
      <c r="H76" s="40"/>
      <c r="I76" s="40"/>
      <c r="J76" s="40"/>
    </row>
    <row r="77" spans="1:10" ht="27.75" x14ac:dyDescent="0.25">
      <c r="A77" s="11" t="s">
        <v>74</v>
      </c>
      <c r="B77" s="39">
        <v>3047</v>
      </c>
      <c r="C77" s="39">
        <v>28</v>
      </c>
      <c r="D77" s="39">
        <f>'[2]3'!D77:D78+'[2]7'!D77:D78+'[2] 11'!D77:D78+'[2]19'!D77:D78</f>
        <v>0</v>
      </c>
      <c r="E77" s="39" t="s">
        <v>59</v>
      </c>
      <c r="F77" s="39">
        <f>'[2]3'!F77:F78+'[2]7'!F77:F78+'[2] 11'!F77:F78+'[2]19'!F77:F78</f>
        <v>0</v>
      </c>
      <c r="G77" s="39">
        <f>'[2]3'!G77:G78+'[2]7'!G77:G78+'[2] 11'!G77:G78+'[2]19'!G77:G78</f>
        <v>0</v>
      </c>
      <c r="H77" s="39">
        <v>28</v>
      </c>
      <c r="I77" s="39" t="s">
        <v>59</v>
      </c>
      <c r="J77" s="39">
        <v>28</v>
      </c>
    </row>
    <row r="78" spans="1:10" ht="47.25" customHeight="1" thickBot="1" x14ac:dyDescent="0.3">
      <c r="A78" s="9" t="s">
        <v>75</v>
      </c>
      <c r="B78" s="40"/>
      <c r="C78" s="40"/>
      <c r="D78" s="40"/>
      <c r="E78" s="40"/>
      <c r="F78" s="40"/>
      <c r="G78" s="40"/>
      <c r="H78" s="40"/>
      <c r="I78" s="40"/>
      <c r="J78" s="40"/>
    </row>
    <row r="79" spans="1:10" ht="54.75" thickBot="1" x14ac:dyDescent="0.3">
      <c r="A79" s="15" t="s">
        <v>49</v>
      </c>
      <c r="B79" s="4">
        <v>3100</v>
      </c>
      <c r="C79" s="23">
        <f>SUM(C9:C78)</f>
        <v>12814</v>
      </c>
      <c r="D79" s="23">
        <f t="shared" ref="D79:J79" si="0">SUM(D9:D78)</f>
        <v>3481</v>
      </c>
      <c r="E79" s="23">
        <f t="shared" si="0"/>
        <v>0</v>
      </c>
      <c r="F79" s="23">
        <f t="shared" si="0"/>
        <v>226</v>
      </c>
      <c r="G79" s="23">
        <f t="shared" si="0"/>
        <v>3255</v>
      </c>
      <c r="H79" s="23">
        <f t="shared" si="0"/>
        <v>9333</v>
      </c>
      <c r="I79" s="23">
        <f t="shared" si="0"/>
        <v>0</v>
      </c>
      <c r="J79" s="23">
        <f t="shared" si="0"/>
        <v>9333</v>
      </c>
    </row>
    <row r="80" spans="1:10" ht="28.5" x14ac:dyDescent="0.45">
      <c r="A80" s="20"/>
      <c r="B80" s="16"/>
      <c r="C80" s="16"/>
      <c r="D80" s="16"/>
      <c r="E80" s="16"/>
      <c r="F80" s="16"/>
      <c r="G80" s="16"/>
      <c r="H80" s="16"/>
      <c r="I80" s="16"/>
      <c r="J80" s="16"/>
    </row>
  </sheetData>
  <mergeCells count="317">
    <mergeCell ref="A4:J4"/>
    <mergeCell ref="A1:J3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A5:A7"/>
    <mergeCell ref="B5:B7"/>
    <mergeCell ref="C5:C7"/>
    <mergeCell ref="D6:D7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2019-04-11T14:12:25Z</cp:lastPrinted>
  <dcterms:created xsi:type="dcterms:W3CDTF">2018-03-27T07:16:46Z</dcterms:created>
  <dcterms:modified xsi:type="dcterms:W3CDTF">2019-07-12T08:26:00Z</dcterms:modified>
</cp:coreProperties>
</file>